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oohmvp-my.sharepoint.com/personal/eunjung_poohmvp_onmicrosoft_com/Documents/HD Copilot/Excel/"/>
    </mc:Choice>
  </mc:AlternateContent>
  <xr:revisionPtr revIDLastSave="0" documentId="8_{3F35916F-5B9F-4ACA-A746-1D54B1CB9ACF}" xr6:coauthVersionLast="47" xr6:coauthVersionMax="47" xr10:uidLastSave="{00000000-0000-0000-0000-000000000000}"/>
  <bookViews>
    <workbookView xWindow="40920" yWindow="-120" windowWidth="29040" windowHeight="15720" firstSheet="1" activeTab="1" xr2:uid="{4E552BBA-29A7-49AD-B6E4-6FB0FC3E9619}"/>
  </bookViews>
  <sheets>
    <sheet name="Bike Inventory-raw" sheetId="3" state="hidden" r:id="rId1"/>
    <sheet name="Bike Inventory" sheetId="18" r:id="rId2"/>
    <sheet name="Customer Dat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8" l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H3" i="2"/>
  <c r="H6" i="2"/>
  <c r="H5" i="2"/>
  <c r="H4" i="2"/>
  <c r="H8" i="2"/>
  <c r="H7" i="2"/>
  <c r="H10" i="2"/>
  <c r="H9" i="2"/>
  <c r="H14" i="2"/>
  <c r="H13" i="2"/>
  <c r="H12" i="2"/>
  <c r="H11" i="2"/>
  <c r="H20" i="2"/>
  <c r="H19" i="2"/>
  <c r="H18" i="2"/>
  <c r="H17" i="2"/>
  <c r="H16" i="2"/>
  <c r="H15" i="2"/>
  <c r="H30" i="2"/>
  <c r="H29" i="2"/>
  <c r="H28" i="2"/>
  <c r="H27" i="2"/>
  <c r="H26" i="2"/>
  <c r="H25" i="2"/>
  <c r="H24" i="2"/>
  <c r="H23" i="2"/>
  <c r="H22" i="2"/>
  <c r="H21" i="2"/>
  <c r="H34" i="2"/>
  <c r="H33" i="2"/>
  <c r="H32" i="2"/>
  <c r="H31" i="2"/>
  <c r="H42" i="2"/>
  <c r="H41" i="2"/>
  <c r="H40" i="2"/>
  <c r="H39" i="2"/>
  <c r="H62" i="2"/>
  <c r="H61" i="2"/>
  <c r="H60" i="2"/>
  <c r="H59" i="2"/>
  <c r="H58" i="2"/>
  <c r="H57" i="2"/>
  <c r="H56" i="2"/>
  <c r="H55" i="2"/>
  <c r="H54" i="2"/>
  <c r="H53" i="2"/>
  <c r="H44" i="2"/>
  <c r="H45" i="2"/>
  <c r="H46" i="2"/>
  <c r="H47" i="2"/>
  <c r="H48" i="2"/>
  <c r="H49" i="2"/>
  <c r="H50" i="2"/>
  <c r="H51" i="2"/>
  <c r="H52" i="2"/>
  <c r="H35" i="2"/>
  <c r="H36" i="2"/>
  <c r="H37" i="2"/>
  <c r="H38" i="2"/>
  <c r="H43" i="2"/>
  <c r="B4" i="3"/>
  <c r="B5" i="3" s="1"/>
  <c r="B6" i="3" s="1"/>
  <c r="B7" i="3" s="1"/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</calcChain>
</file>

<file path=xl/sharedStrings.xml><?xml version="1.0" encoding="utf-8"?>
<sst xmlns="http://schemas.openxmlformats.org/spreadsheetml/2006/main" count="1183" uniqueCount="201">
  <si>
    <t>ID</t>
  </si>
  <si>
    <t>Model</t>
  </si>
  <si>
    <t>Product Category</t>
  </si>
  <si>
    <t>Current Price</t>
  </si>
  <si>
    <t>RRP</t>
  </si>
  <si>
    <t>Production Cost</t>
  </si>
  <si>
    <t>Frame Size</t>
  </si>
  <si>
    <t>Wheel size</t>
  </si>
  <si>
    <t>Weight</t>
  </si>
  <si>
    <t>Min Rider Height</t>
  </si>
  <si>
    <t>Max Rider Height</t>
  </si>
  <si>
    <t>Brakes</t>
  </si>
  <si>
    <t>Fork Length</t>
  </si>
  <si>
    <t># of Gears</t>
  </si>
  <si>
    <t>Quantity on Hand</t>
  </si>
  <si>
    <t>YTD Quantity Sold</t>
  </si>
  <si>
    <t>Notes</t>
  </si>
  <si>
    <t>R1-50</t>
  </si>
  <si>
    <t>Road</t>
  </si>
  <si>
    <t>Rim</t>
  </si>
  <si>
    <t>R1-54</t>
  </si>
  <si>
    <t>R1-56</t>
  </si>
  <si>
    <t>R1-58</t>
  </si>
  <si>
    <t>R1-60</t>
  </si>
  <si>
    <t>R2-50</t>
  </si>
  <si>
    <t>R2-54</t>
  </si>
  <si>
    <t>R2-56</t>
  </si>
  <si>
    <t>R2-58</t>
  </si>
  <si>
    <t>R2-60</t>
  </si>
  <si>
    <t>R100-50</t>
  </si>
  <si>
    <t>R100-54</t>
  </si>
  <si>
    <t>R100-56</t>
  </si>
  <si>
    <t>R100-58</t>
  </si>
  <si>
    <t>R100-60</t>
  </si>
  <si>
    <t>R200-50</t>
  </si>
  <si>
    <t>R200-54</t>
  </si>
  <si>
    <t>R200-56</t>
  </si>
  <si>
    <t>R200-58</t>
  </si>
  <si>
    <t>R200-60</t>
  </si>
  <si>
    <t>R335-50</t>
  </si>
  <si>
    <t>R335-54</t>
  </si>
  <si>
    <t>R335-56</t>
  </si>
  <si>
    <t>R335-58</t>
  </si>
  <si>
    <t>R335-60</t>
  </si>
  <si>
    <t>R435-50</t>
  </si>
  <si>
    <t>R435-54</t>
  </si>
  <si>
    <t>R435-56</t>
  </si>
  <si>
    <t>R435-58</t>
  </si>
  <si>
    <t>R435-60</t>
  </si>
  <si>
    <t>M1-50</t>
  </si>
  <si>
    <t>Mountain</t>
  </si>
  <si>
    <t>Disc</t>
  </si>
  <si>
    <t>M1-54</t>
  </si>
  <si>
    <t>M1-56</t>
  </si>
  <si>
    <t>M1-58</t>
  </si>
  <si>
    <t>M1-60</t>
  </si>
  <si>
    <t>M2-50</t>
  </si>
  <si>
    <t>M2-54</t>
  </si>
  <si>
    <t>M2-56</t>
  </si>
  <si>
    <t>M2-58</t>
  </si>
  <si>
    <t>M2-60</t>
  </si>
  <si>
    <t>M100-50</t>
  </si>
  <si>
    <t>M100-54</t>
  </si>
  <si>
    <t>M100-56</t>
  </si>
  <si>
    <t>M100-58</t>
  </si>
  <si>
    <t>M100-60</t>
  </si>
  <si>
    <t>M200-50</t>
  </si>
  <si>
    <t>M200-54</t>
  </si>
  <si>
    <t>M200-56</t>
  </si>
  <si>
    <t>M200-58</t>
  </si>
  <si>
    <t>M200-60</t>
  </si>
  <si>
    <t>M335-50</t>
  </si>
  <si>
    <t>M335-54</t>
  </si>
  <si>
    <t>M335-56</t>
  </si>
  <si>
    <t>M335-58</t>
  </si>
  <si>
    <t>M335-60</t>
  </si>
  <si>
    <t>M435-50</t>
  </si>
  <si>
    <t>M435-54</t>
  </si>
  <si>
    <t>M435-56</t>
  </si>
  <si>
    <t>M435-58</t>
  </si>
  <si>
    <t>M435-60</t>
  </si>
  <si>
    <t>H1-50</t>
  </si>
  <si>
    <t>Hybrid</t>
  </si>
  <si>
    <t>Drum</t>
  </si>
  <si>
    <t>H1-54</t>
  </si>
  <si>
    <t>H1-56</t>
  </si>
  <si>
    <t>H1-58</t>
  </si>
  <si>
    <t>H1-60</t>
  </si>
  <si>
    <t>H2-50</t>
  </si>
  <si>
    <t>H2-54</t>
  </si>
  <si>
    <t>H2-56</t>
  </si>
  <si>
    <t>H2-58</t>
  </si>
  <si>
    <t>H2-60</t>
  </si>
  <si>
    <t>H100-50</t>
  </si>
  <si>
    <t>H100-54</t>
  </si>
  <si>
    <t>H100-56</t>
  </si>
  <si>
    <t>H100-58</t>
  </si>
  <si>
    <t>H100-60</t>
  </si>
  <si>
    <t>H200-50</t>
  </si>
  <si>
    <t>H200-54</t>
  </si>
  <si>
    <t>H200-56</t>
  </si>
  <si>
    <t>H200-58</t>
  </si>
  <si>
    <t>H200-60</t>
  </si>
  <si>
    <t>H335-50</t>
  </si>
  <si>
    <t>H335-54</t>
  </si>
  <si>
    <t>H335-56</t>
  </si>
  <si>
    <t>H335-58</t>
  </si>
  <si>
    <t>H335-60</t>
  </si>
  <si>
    <t>H435-50</t>
  </si>
  <si>
    <t>H435-54</t>
  </si>
  <si>
    <t>H435-56</t>
  </si>
  <si>
    <t>H435-58</t>
  </si>
  <si>
    <t>H435-60</t>
  </si>
  <si>
    <t>T1-50</t>
  </si>
  <si>
    <t>Touring</t>
  </si>
  <si>
    <t>T1-54</t>
  </si>
  <si>
    <t>T1-56</t>
  </si>
  <si>
    <t>T1-58</t>
  </si>
  <si>
    <t>T1-60</t>
  </si>
  <si>
    <t>T2-50</t>
  </si>
  <si>
    <t>T2-54</t>
  </si>
  <si>
    <t>T2-56</t>
  </si>
  <si>
    <t>T2-58</t>
  </si>
  <si>
    <t>T2-60</t>
  </si>
  <si>
    <t>T100-50</t>
  </si>
  <si>
    <t>T100-54</t>
  </si>
  <si>
    <t>T100-56</t>
  </si>
  <si>
    <t>T100-58</t>
  </si>
  <si>
    <t>T100-60</t>
  </si>
  <si>
    <t>T200-50</t>
  </si>
  <si>
    <t>T200-54</t>
  </si>
  <si>
    <t>T200-56</t>
  </si>
  <si>
    <t>T200-58</t>
  </si>
  <si>
    <t>T200-60</t>
  </si>
  <si>
    <t>T335-50</t>
  </si>
  <si>
    <t>T335-54</t>
  </si>
  <si>
    <t>T335-56</t>
  </si>
  <si>
    <t>T335-58</t>
  </si>
  <si>
    <t>T335-60</t>
  </si>
  <si>
    <t>T435-50</t>
  </si>
  <si>
    <t>T435-54</t>
  </si>
  <si>
    <t>T435-56</t>
  </si>
  <si>
    <t>T435-58</t>
  </si>
  <si>
    <t>T435-60</t>
  </si>
  <si>
    <t>EB1-50</t>
  </si>
  <si>
    <t>E-Bike</t>
  </si>
  <si>
    <t>EB1-54</t>
  </si>
  <si>
    <t>EB1-56</t>
  </si>
  <si>
    <t>EB1-58</t>
  </si>
  <si>
    <t>EB1-60</t>
  </si>
  <si>
    <t>EB2-50</t>
  </si>
  <si>
    <t>EB2-54</t>
  </si>
  <si>
    <t>EB2-56</t>
  </si>
  <si>
    <t>EB2-58</t>
  </si>
  <si>
    <t>EB2-60</t>
  </si>
  <si>
    <t>EB100-50</t>
  </si>
  <si>
    <t>EB100-54</t>
  </si>
  <si>
    <t>EB100-56</t>
  </si>
  <si>
    <t>EB100-58</t>
  </si>
  <si>
    <t>EB100-60</t>
  </si>
  <si>
    <t>EB200-50</t>
  </si>
  <si>
    <t>EB200-54</t>
  </si>
  <si>
    <t>EB200-56</t>
  </si>
  <si>
    <t>EB200-58</t>
  </si>
  <si>
    <t>EB200-60</t>
  </si>
  <si>
    <t>EB335-50</t>
  </si>
  <si>
    <t>EB335-54</t>
  </si>
  <si>
    <t>EB335-56</t>
  </si>
  <si>
    <t>EB335-58</t>
  </si>
  <si>
    <t>EB335-60</t>
  </si>
  <si>
    <t>EB435-50</t>
  </si>
  <si>
    <t>EB435-54</t>
  </si>
  <si>
    <t>EB435-56</t>
  </si>
  <si>
    <t>EB435-58</t>
  </si>
  <si>
    <t>EB435-60</t>
  </si>
  <si>
    <t>Country</t>
  </si>
  <si>
    <t>Customer</t>
  </si>
  <si>
    <t>Product</t>
  </si>
  <si>
    <t>Discount Band</t>
  </si>
  <si>
    <t>Units Sold</t>
  </si>
  <si>
    <t>PPU</t>
  </si>
  <si>
    <t>Sale Price</t>
  </si>
  <si>
    <t>Date</t>
  </si>
  <si>
    <t>UK</t>
  </si>
  <si>
    <t>Company5</t>
  </si>
  <si>
    <t>Low</t>
  </si>
  <si>
    <t>Germany</t>
  </si>
  <si>
    <t>Gross Sales for average bike company</t>
  </si>
  <si>
    <t>Medium</t>
  </si>
  <si>
    <t>High</t>
  </si>
  <si>
    <t>Netherlands</t>
  </si>
  <si>
    <t>Company4</t>
  </si>
  <si>
    <t>Australia</t>
  </si>
  <si>
    <t>Company3</t>
  </si>
  <si>
    <t>None</t>
  </si>
  <si>
    <t>France</t>
  </si>
  <si>
    <t>Company1</t>
  </si>
  <si>
    <t>USA</t>
  </si>
  <si>
    <t>Company2</t>
  </si>
  <si>
    <t>Mexico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</si>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</sst>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5">
    <font>
      <sz val="11"/>
      <color theme="1"/>
      <name val="맑은 고딕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76" fontId="2" fillId="3" borderId="1" xfId="0" applyNumberFormat="1" applyFont="1" applyFill="1" applyBorder="1"/>
    <xf numFmtId="3" fontId="0" fillId="0" borderId="0" xfId="0" applyNumberFormat="1"/>
    <xf numFmtId="17" fontId="2" fillId="3" borderId="1" xfId="0" applyNumberFormat="1" applyFont="1" applyFill="1" applyBorder="1"/>
    <xf numFmtId="0" fontId="1" fillId="2" borderId="0" xfId="0" applyFont="1" applyFill="1"/>
    <xf numFmtId="1" fontId="0" fillId="0" borderId="0" xfId="0" applyNumberFormat="1"/>
  </cellXfs>
  <cellStyles count="1">
    <cellStyle name="표준" xfId="0" builtinId="0"/>
  </cellStyles>
  <dxfs count="13">
    <dxf>
      <font>
        <b/>
        <i val="0"/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7" formatCode="mmm\-yy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6" formatCode="&quot;$&quot;#,##0_);[Red]\(&quot;$&quot;#,##0\)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5B9BD5"/>
          <bgColor rgb="FF5B9BD5"/>
        </patternFill>
      </fill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7F3862-41E8-4BDA-A0C5-F1F7F590AC82}" name="Table1" displayName="Table1" ref="B2:R152" totalsRowShown="0">
  <autoFilter ref="B2:R152" xr:uid="{117F3862-41E8-4BDA-A0C5-F1F7F590AC82}"/>
  <tableColumns count="17">
    <tableColumn id="1" xr3:uid="{3C8D06F5-1894-41EE-BB89-0CD05C17DD78}" name="ID">
      <calculatedColumnFormula>B2+1</calculatedColumnFormula>
    </tableColumn>
    <tableColumn id="2" xr3:uid="{8E4EC02B-EAE9-4015-ADB3-DCB14A8C9C2B}" name="Model"/>
    <tableColumn id="3" xr3:uid="{CE23634B-C64A-46DB-B792-43D277E02972}" name="Product Category"/>
    <tableColumn id="4" xr3:uid="{C5E0E79A-DDDD-49A2-B93F-4ACAA7F81F5D}" name="Current Price"/>
    <tableColumn id="5" xr3:uid="{436FC541-ADA6-441C-8C69-828D83E5D614}" name="RRP"/>
    <tableColumn id="6" xr3:uid="{29949460-9789-4A38-9FBB-D092CB6DCC4A}" name="Production Cost" dataDxfId="12"/>
    <tableColumn id="7" xr3:uid="{74106112-E376-48FA-B14D-12B61BC33F42}" name="Frame Size"/>
    <tableColumn id="8" xr3:uid="{C9CC5CD6-7DC0-4EA4-BAE0-C01F7BA8096A}" name="Wheel size"/>
    <tableColumn id="9" xr3:uid="{E2D3FFFF-99D4-4E0F-B537-0656E43C0A90}" name="Weight"/>
    <tableColumn id="10" xr3:uid="{BD1616A4-7550-446E-95E3-4D6360329299}" name="Min Rider Height"/>
    <tableColumn id="11" xr3:uid="{EF969CCD-96A5-4B4E-B2ED-4CEB2921669B}" name="Max Rider Height"/>
    <tableColumn id="12" xr3:uid="{26ACC978-A1B6-44AD-B006-5C1B951D25E9}" name="Brakes"/>
    <tableColumn id="13" xr3:uid="{4C558F9D-AA49-4BFB-BF0A-4AEE2CC0EA07}" name="Fork Length"/>
    <tableColumn id="14" xr3:uid="{DE71CB99-7D25-4700-A10A-BB507C759DA2}" name="# of Gears"/>
    <tableColumn id="15" xr3:uid="{CD49F9F2-4DB9-49B6-8D2F-8C4E81F0E5EA}" name="Quantity on Hand"/>
    <tableColumn id="16" xr3:uid="{E49E147E-30CA-4737-98C4-693273FE9BCA}" name="YTD Quantity Sold"/>
    <tableColumn id="17" xr3:uid="{1EB9784C-B5C4-49AD-A0FA-274084271648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E676B1-3A68-4903-9B81-18EC9B2BF7F2}" name="Table2" displayName="Table2" ref="B2:I1227" totalsRowShown="0" headerRowDxfId="11" dataDxfId="10" tableBorderDxfId="9">
  <autoFilter ref="B2:I1227" xr:uid="{9EE676B1-3A68-4903-9B81-18EC9B2BF7F2}"/>
  <sortState xmlns:xlrd2="http://schemas.microsoft.com/office/spreadsheetml/2017/richdata2" ref="B3:I1227">
    <sortCondition ref="I3:I1227"/>
  </sortState>
  <tableColumns count="8">
    <tableColumn id="1" xr3:uid="{7118C8A8-51A9-41DB-BDBF-BF47D588C0C4}" name="Country" dataDxfId="8"/>
    <tableColumn id="2" xr3:uid="{37E86A16-DEC9-4BCB-9D10-2134F5990028}" name="Customer" dataDxfId="7"/>
    <tableColumn id="3" xr3:uid="{EA176392-6734-4DB5-ADAA-DF096AC5277C}" name="Product" dataDxfId="6"/>
    <tableColumn id="4" xr3:uid="{7EB3905C-76B3-4E4F-8CD5-489D30C18079}" name="Discount Band" dataDxfId="5"/>
    <tableColumn id="5" xr3:uid="{EE52C1F5-4A59-4A60-BDC7-E3F778B3B5B7}" name="Units Sold" dataDxfId="4"/>
    <tableColumn id="8" xr3:uid="{6E6468CD-C9B2-405E-81F5-0EDAC8851CE9}" name="PPU" dataDxfId="3"/>
    <tableColumn id="6" xr3:uid="{B6557E00-DADB-4B1E-987C-41B708673E08}" name="Sale Price" dataDxfId="2"/>
    <tableColumn id="7" xr3:uid="{C5549EB6-C913-4008-8FDF-524862794EEA}" name="Dat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C216-936A-4D88-8EE7-3366CBFC3FA3}">
  <dimension ref="B2:R152"/>
  <sheetViews>
    <sheetView zoomScale="118" zoomScaleNormal="118" workbookViewId="0">
      <selection activeCell="G23" sqref="G23"/>
    </sheetView>
  </sheetViews>
  <sheetFormatPr defaultRowHeight="16.899999999999999"/>
  <cols>
    <col min="4" max="4" width="14" bestFit="1" customWidth="1"/>
    <col min="5" max="5" width="10.75" bestFit="1" customWidth="1"/>
    <col min="7" max="7" width="14.5" bestFit="1" customWidth="1"/>
    <col min="11" max="11" width="13.25" bestFit="1" customWidth="1"/>
    <col min="12" max="12" width="13.5" bestFit="1" customWidth="1"/>
    <col min="16" max="16" width="14.125" bestFit="1" customWidth="1"/>
    <col min="17" max="17" width="14.125" customWidth="1"/>
  </cols>
  <sheetData>
    <row r="2" spans="2:18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</row>
    <row r="3" spans="2:18">
      <c r="B3">
        <v>1101</v>
      </c>
      <c r="C3" t="s">
        <v>17</v>
      </c>
      <c r="D3" t="s">
        <v>18</v>
      </c>
      <c r="E3">
        <v>1786</v>
      </c>
      <c r="F3">
        <v>2199</v>
      </c>
      <c r="G3" s="6">
        <v>1407.3600000000001</v>
      </c>
      <c r="H3">
        <v>50</v>
      </c>
      <c r="I3">
        <v>26</v>
      </c>
      <c r="J3">
        <v>18</v>
      </c>
      <c r="K3">
        <v>152</v>
      </c>
      <c r="L3">
        <v>175</v>
      </c>
      <c r="M3" t="s">
        <v>19</v>
      </c>
      <c r="N3">
        <v>363</v>
      </c>
      <c r="O3">
        <v>10</v>
      </c>
      <c r="P3">
        <v>9</v>
      </c>
      <c r="Q3">
        <v>140</v>
      </c>
    </row>
    <row r="4" spans="2:18">
      <c r="B4">
        <f>B3+1</f>
        <v>1102</v>
      </c>
      <c r="C4" t="s">
        <v>20</v>
      </c>
      <c r="D4" t="s">
        <v>18</v>
      </c>
      <c r="E4">
        <v>1786</v>
      </c>
      <c r="F4">
        <v>2199</v>
      </c>
      <c r="G4" s="6">
        <v>1407.3600000000001</v>
      </c>
      <c r="H4">
        <v>54</v>
      </c>
      <c r="I4">
        <v>26</v>
      </c>
      <c r="J4">
        <v>18</v>
      </c>
      <c r="K4">
        <v>168</v>
      </c>
      <c r="L4">
        <v>183</v>
      </c>
      <c r="M4" t="s">
        <v>19</v>
      </c>
      <c r="N4">
        <v>363</v>
      </c>
      <c r="O4">
        <v>10</v>
      </c>
      <c r="P4">
        <v>6</v>
      </c>
      <c r="Q4">
        <v>6</v>
      </c>
    </row>
    <row r="5" spans="2:18">
      <c r="B5">
        <f t="shared" ref="B5:B7" si="0">B4+1</f>
        <v>1103</v>
      </c>
      <c r="C5" t="s">
        <v>21</v>
      </c>
      <c r="D5" t="s">
        <v>18</v>
      </c>
      <c r="E5">
        <v>1842</v>
      </c>
      <c r="F5">
        <v>2250</v>
      </c>
      <c r="G5" s="6">
        <v>1440</v>
      </c>
      <c r="H5">
        <v>56</v>
      </c>
      <c r="I5">
        <v>27</v>
      </c>
      <c r="J5">
        <v>19</v>
      </c>
      <c r="K5">
        <v>175</v>
      </c>
      <c r="L5">
        <v>191</v>
      </c>
      <c r="M5" t="s">
        <v>19</v>
      </c>
      <c r="N5">
        <v>363</v>
      </c>
      <c r="O5">
        <v>10</v>
      </c>
      <c r="P5">
        <v>8</v>
      </c>
      <c r="Q5">
        <v>89</v>
      </c>
    </row>
    <row r="6" spans="2:18">
      <c r="B6">
        <f t="shared" si="0"/>
        <v>1104</v>
      </c>
      <c r="C6" t="s">
        <v>22</v>
      </c>
      <c r="D6" t="s">
        <v>18</v>
      </c>
      <c r="E6">
        <v>1981</v>
      </c>
      <c r="F6">
        <v>2299</v>
      </c>
      <c r="G6" s="6">
        <v>1471.3600000000001</v>
      </c>
      <c r="H6">
        <v>58</v>
      </c>
      <c r="I6">
        <v>29</v>
      </c>
      <c r="J6">
        <v>21</v>
      </c>
      <c r="K6">
        <v>183</v>
      </c>
      <c r="L6">
        <v>198</v>
      </c>
      <c r="M6" t="s">
        <v>19</v>
      </c>
      <c r="N6">
        <v>372</v>
      </c>
      <c r="O6">
        <v>10</v>
      </c>
      <c r="P6">
        <v>10</v>
      </c>
      <c r="Q6">
        <v>15</v>
      </c>
    </row>
    <row r="7" spans="2:18">
      <c r="B7">
        <f t="shared" si="0"/>
        <v>1105</v>
      </c>
      <c r="C7" t="s">
        <v>23</v>
      </c>
      <c r="D7" t="s">
        <v>18</v>
      </c>
      <c r="E7">
        <v>1981</v>
      </c>
      <c r="F7">
        <v>2299</v>
      </c>
      <c r="G7" s="6">
        <v>1471.3600000000001</v>
      </c>
      <c r="H7">
        <v>60</v>
      </c>
      <c r="I7">
        <v>29</v>
      </c>
      <c r="J7">
        <v>21</v>
      </c>
      <c r="K7">
        <v>191</v>
      </c>
      <c r="L7">
        <v>206</v>
      </c>
      <c r="M7" t="s">
        <v>19</v>
      </c>
      <c r="N7">
        <v>374</v>
      </c>
      <c r="O7">
        <v>10</v>
      </c>
      <c r="P7">
        <v>16</v>
      </c>
      <c r="Q7">
        <v>109</v>
      </c>
    </row>
    <row r="8" spans="2:18">
      <c r="B8">
        <f>B7+1</f>
        <v>1106</v>
      </c>
      <c r="C8" t="s">
        <v>24</v>
      </c>
      <c r="D8" t="s">
        <v>18</v>
      </c>
      <c r="E8">
        <v>6546</v>
      </c>
      <c r="F8">
        <v>7499</v>
      </c>
      <c r="G8" s="6">
        <v>4799.3600000000006</v>
      </c>
      <c r="H8">
        <v>50</v>
      </c>
      <c r="I8">
        <v>26</v>
      </c>
      <c r="J8">
        <v>18</v>
      </c>
      <c r="K8">
        <v>152</v>
      </c>
      <c r="L8">
        <v>175</v>
      </c>
      <c r="M8" t="s">
        <v>19</v>
      </c>
      <c r="N8">
        <v>363</v>
      </c>
      <c r="O8">
        <v>12</v>
      </c>
      <c r="P8">
        <v>13</v>
      </c>
      <c r="Q8">
        <v>26</v>
      </c>
    </row>
    <row r="9" spans="2:18">
      <c r="B9">
        <f t="shared" ref="B9:B72" si="1">B8+1</f>
        <v>1107</v>
      </c>
      <c r="C9" t="s">
        <v>25</v>
      </c>
      <c r="D9" t="s">
        <v>18</v>
      </c>
      <c r="E9">
        <v>6546</v>
      </c>
      <c r="F9">
        <v>7499</v>
      </c>
      <c r="G9" s="6">
        <v>4799.3600000000006</v>
      </c>
      <c r="H9">
        <v>54</v>
      </c>
      <c r="I9">
        <v>26</v>
      </c>
      <c r="J9">
        <v>18</v>
      </c>
      <c r="K9">
        <v>168</v>
      </c>
      <c r="L9">
        <v>183</v>
      </c>
      <c r="M9" t="s">
        <v>19</v>
      </c>
      <c r="N9">
        <v>363</v>
      </c>
      <c r="O9">
        <v>12</v>
      </c>
      <c r="P9">
        <v>3</v>
      </c>
      <c r="Q9">
        <v>47</v>
      </c>
    </row>
    <row r="10" spans="2:18">
      <c r="B10">
        <f t="shared" si="1"/>
        <v>1108</v>
      </c>
      <c r="C10" t="s">
        <v>26</v>
      </c>
      <c r="D10" t="s">
        <v>18</v>
      </c>
      <c r="E10">
        <v>6726</v>
      </c>
      <c r="F10">
        <v>7600</v>
      </c>
      <c r="G10" s="6">
        <v>4864</v>
      </c>
      <c r="H10">
        <v>56</v>
      </c>
      <c r="I10">
        <v>27</v>
      </c>
      <c r="J10">
        <v>19</v>
      </c>
      <c r="K10">
        <v>175</v>
      </c>
      <c r="L10">
        <v>191</v>
      </c>
      <c r="M10" t="s">
        <v>19</v>
      </c>
      <c r="N10">
        <v>363</v>
      </c>
      <c r="O10">
        <v>12</v>
      </c>
      <c r="P10">
        <v>4</v>
      </c>
      <c r="Q10">
        <v>59</v>
      </c>
    </row>
    <row r="11" spans="2:18">
      <c r="B11">
        <f t="shared" si="1"/>
        <v>1109</v>
      </c>
      <c r="C11" t="s">
        <v>27</v>
      </c>
      <c r="D11" t="s">
        <v>18</v>
      </c>
      <c r="E11">
        <v>6982</v>
      </c>
      <c r="F11">
        <v>7800</v>
      </c>
      <c r="G11" s="6">
        <v>4992</v>
      </c>
      <c r="H11">
        <v>58</v>
      </c>
      <c r="I11">
        <v>29</v>
      </c>
      <c r="J11">
        <v>21</v>
      </c>
      <c r="K11">
        <v>183</v>
      </c>
      <c r="L11">
        <v>198</v>
      </c>
      <c r="M11" t="s">
        <v>19</v>
      </c>
      <c r="N11">
        <v>372</v>
      </c>
      <c r="O11">
        <v>12</v>
      </c>
      <c r="P11">
        <v>7</v>
      </c>
      <c r="Q11">
        <v>73</v>
      </c>
    </row>
    <row r="12" spans="2:18">
      <c r="B12">
        <f t="shared" si="1"/>
        <v>1110</v>
      </c>
      <c r="C12" t="s">
        <v>28</v>
      </c>
      <c r="D12" t="s">
        <v>18</v>
      </c>
      <c r="E12">
        <v>6982</v>
      </c>
      <c r="F12">
        <v>7800</v>
      </c>
      <c r="G12" s="6">
        <v>4992</v>
      </c>
      <c r="H12">
        <v>60</v>
      </c>
      <c r="I12">
        <v>29</v>
      </c>
      <c r="J12">
        <v>21</v>
      </c>
      <c r="K12">
        <v>191</v>
      </c>
      <c r="L12">
        <v>206</v>
      </c>
      <c r="M12" t="s">
        <v>19</v>
      </c>
      <c r="N12">
        <v>374</v>
      </c>
      <c r="O12">
        <v>12</v>
      </c>
      <c r="P12">
        <v>13</v>
      </c>
      <c r="Q12">
        <v>8</v>
      </c>
    </row>
    <row r="13" spans="2:18">
      <c r="B13">
        <f t="shared" si="1"/>
        <v>1111</v>
      </c>
      <c r="C13" t="s">
        <v>29</v>
      </c>
      <c r="D13" t="s">
        <v>18</v>
      </c>
      <c r="E13">
        <v>5100</v>
      </c>
      <c r="F13">
        <v>8100</v>
      </c>
      <c r="G13" s="6">
        <v>5184</v>
      </c>
      <c r="H13">
        <v>50</v>
      </c>
      <c r="I13">
        <v>26</v>
      </c>
      <c r="J13">
        <v>18</v>
      </c>
      <c r="K13">
        <v>152</v>
      </c>
      <c r="L13">
        <v>175</v>
      </c>
      <c r="M13" t="s">
        <v>19</v>
      </c>
      <c r="N13">
        <v>363</v>
      </c>
      <c r="O13">
        <v>12</v>
      </c>
      <c r="P13">
        <v>17</v>
      </c>
      <c r="Q13">
        <v>0</v>
      </c>
    </row>
    <row r="14" spans="2:18">
      <c r="B14">
        <f t="shared" si="1"/>
        <v>1112</v>
      </c>
      <c r="C14" t="s">
        <v>30</v>
      </c>
      <c r="D14" t="s">
        <v>18</v>
      </c>
      <c r="E14">
        <v>5100</v>
      </c>
      <c r="F14">
        <v>8100</v>
      </c>
      <c r="G14" s="6">
        <v>5184</v>
      </c>
      <c r="H14">
        <v>54</v>
      </c>
      <c r="I14">
        <v>26</v>
      </c>
      <c r="J14">
        <v>18</v>
      </c>
      <c r="K14">
        <v>168</v>
      </c>
      <c r="L14">
        <v>183</v>
      </c>
      <c r="M14" t="s">
        <v>19</v>
      </c>
      <c r="N14">
        <v>363</v>
      </c>
      <c r="O14">
        <v>12</v>
      </c>
      <c r="P14">
        <v>20</v>
      </c>
      <c r="Q14">
        <v>26</v>
      </c>
    </row>
    <row r="15" spans="2:18">
      <c r="B15">
        <f t="shared" si="1"/>
        <v>1113</v>
      </c>
      <c r="C15" t="s">
        <v>31</v>
      </c>
      <c r="D15" t="s">
        <v>18</v>
      </c>
      <c r="E15">
        <v>8101</v>
      </c>
      <c r="F15">
        <v>8299</v>
      </c>
      <c r="G15" s="6">
        <v>5311.3600000000006</v>
      </c>
      <c r="H15">
        <v>56</v>
      </c>
      <c r="I15">
        <v>27</v>
      </c>
      <c r="J15">
        <v>19</v>
      </c>
      <c r="K15">
        <v>175</v>
      </c>
      <c r="L15">
        <v>191</v>
      </c>
      <c r="M15" t="s">
        <v>19</v>
      </c>
      <c r="N15">
        <v>363</v>
      </c>
      <c r="O15">
        <v>12</v>
      </c>
      <c r="P15">
        <v>13</v>
      </c>
      <c r="Q15">
        <v>92</v>
      </c>
    </row>
    <row r="16" spans="2:18">
      <c r="B16">
        <f t="shared" si="1"/>
        <v>1114</v>
      </c>
      <c r="C16" t="s">
        <v>32</v>
      </c>
      <c r="D16" t="s">
        <v>18</v>
      </c>
      <c r="E16">
        <v>8255</v>
      </c>
      <c r="F16">
        <v>8399</v>
      </c>
      <c r="G16" s="6">
        <v>5375.3600000000006</v>
      </c>
      <c r="H16">
        <v>58</v>
      </c>
      <c r="I16">
        <v>29</v>
      </c>
      <c r="J16">
        <v>21</v>
      </c>
      <c r="K16">
        <v>183</v>
      </c>
      <c r="L16">
        <v>198</v>
      </c>
      <c r="M16" t="s">
        <v>19</v>
      </c>
      <c r="N16">
        <v>372</v>
      </c>
      <c r="O16">
        <v>12</v>
      </c>
      <c r="P16">
        <v>3</v>
      </c>
      <c r="Q16">
        <v>106</v>
      </c>
    </row>
    <row r="17" spans="2:17">
      <c r="B17">
        <f t="shared" si="1"/>
        <v>1115</v>
      </c>
      <c r="C17" t="s">
        <v>33</v>
      </c>
      <c r="D17" t="s">
        <v>18</v>
      </c>
      <c r="E17">
        <v>8255</v>
      </c>
      <c r="F17">
        <v>8399</v>
      </c>
      <c r="G17" s="6">
        <v>5375.3600000000006</v>
      </c>
      <c r="H17">
        <v>60</v>
      </c>
      <c r="I17">
        <v>29</v>
      </c>
      <c r="J17">
        <v>21</v>
      </c>
      <c r="K17">
        <v>191</v>
      </c>
      <c r="L17">
        <v>206</v>
      </c>
      <c r="M17" t="s">
        <v>19</v>
      </c>
      <c r="N17">
        <v>374</v>
      </c>
      <c r="O17">
        <v>12</v>
      </c>
      <c r="P17">
        <v>3</v>
      </c>
      <c r="Q17">
        <v>47</v>
      </c>
    </row>
    <row r="18" spans="2:17">
      <c r="B18">
        <f t="shared" si="1"/>
        <v>1116</v>
      </c>
      <c r="C18" t="s">
        <v>34</v>
      </c>
      <c r="D18" t="s">
        <v>18</v>
      </c>
      <c r="E18">
        <v>9781</v>
      </c>
      <c r="F18">
        <v>10000</v>
      </c>
      <c r="G18" s="6">
        <v>6400</v>
      </c>
      <c r="H18">
        <v>50</v>
      </c>
      <c r="I18">
        <v>26</v>
      </c>
      <c r="J18">
        <v>18</v>
      </c>
      <c r="K18">
        <v>152</v>
      </c>
      <c r="L18">
        <v>175</v>
      </c>
      <c r="M18" t="s">
        <v>19</v>
      </c>
      <c r="N18">
        <v>363</v>
      </c>
      <c r="O18">
        <v>13</v>
      </c>
      <c r="P18">
        <v>20</v>
      </c>
      <c r="Q18">
        <v>106</v>
      </c>
    </row>
    <row r="19" spans="2:17">
      <c r="B19">
        <f t="shared" si="1"/>
        <v>1117</v>
      </c>
      <c r="C19" t="s">
        <v>35</v>
      </c>
      <c r="D19" t="s">
        <v>18</v>
      </c>
      <c r="E19">
        <v>9781</v>
      </c>
      <c r="F19">
        <v>10000</v>
      </c>
      <c r="G19" s="6">
        <v>6400</v>
      </c>
      <c r="H19">
        <v>54</v>
      </c>
      <c r="I19">
        <v>26</v>
      </c>
      <c r="J19">
        <v>18</v>
      </c>
      <c r="K19">
        <v>168</v>
      </c>
      <c r="L19">
        <v>183</v>
      </c>
      <c r="M19" t="s">
        <v>19</v>
      </c>
      <c r="N19">
        <v>363</v>
      </c>
      <c r="O19">
        <v>13</v>
      </c>
      <c r="P19">
        <v>20</v>
      </c>
      <c r="Q19">
        <v>4</v>
      </c>
    </row>
    <row r="20" spans="2:17">
      <c r="B20">
        <f t="shared" si="1"/>
        <v>1118</v>
      </c>
      <c r="C20" t="s">
        <v>36</v>
      </c>
      <c r="D20" t="s">
        <v>18</v>
      </c>
      <c r="E20">
        <v>9812</v>
      </c>
      <c r="F20">
        <v>10500</v>
      </c>
      <c r="G20" s="6">
        <v>6720</v>
      </c>
      <c r="H20">
        <v>56</v>
      </c>
      <c r="I20">
        <v>27</v>
      </c>
      <c r="J20">
        <v>19</v>
      </c>
      <c r="K20">
        <v>175</v>
      </c>
      <c r="L20">
        <v>191</v>
      </c>
      <c r="M20" t="s">
        <v>19</v>
      </c>
      <c r="N20">
        <v>363</v>
      </c>
      <c r="O20">
        <v>13</v>
      </c>
      <c r="P20">
        <v>10</v>
      </c>
      <c r="Q20">
        <v>103</v>
      </c>
    </row>
    <row r="21" spans="2:17">
      <c r="B21">
        <f t="shared" si="1"/>
        <v>1119</v>
      </c>
      <c r="C21" t="s">
        <v>37</v>
      </c>
      <c r="D21" t="s">
        <v>18</v>
      </c>
      <c r="E21">
        <v>9902</v>
      </c>
      <c r="F21">
        <v>10999</v>
      </c>
      <c r="G21" s="6">
        <v>7039.3600000000006</v>
      </c>
      <c r="H21">
        <v>58</v>
      </c>
      <c r="I21">
        <v>29</v>
      </c>
      <c r="J21">
        <v>21</v>
      </c>
      <c r="K21">
        <v>183</v>
      </c>
      <c r="L21">
        <v>198</v>
      </c>
      <c r="M21" t="s">
        <v>19</v>
      </c>
      <c r="N21">
        <v>372</v>
      </c>
      <c r="O21">
        <v>13</v>
      </c>
      <c r="P21">
        <v>10</v>
      </c>
      <c r="Q21">
        <v>13</v>
      </c>
    </row>
    <row r="22" spans="2:17">
      <c r="B22">
        <f t="shared" si="1"/>
        <v>1120</v>
      </c>
      <c r="C22" t="s">
        <v>38</v>
      </c>
      <c r="D22" t="s">
        <v>18</v>
      </c>
      <c r="E22">
        <v>9902</v>
      </c>
      <c r="F22">
        <v>10999</v>
      </c>
      <c r="G22" s="6">
        <v>7039.3600000000006</v>
      </c>
      <c r="H22">
        <v>60</v>
      </c>
      <c r="I22">
        <v>29</v>
      </c>
      <c r="J22">
        <v>21</v>
      </c>
      <c r="K22">
        <v>191</v>
      </c>
      <c r="L22">
        <v>206</v>
      </c>
      <c r="M22" t="s">
        <v>19</v>
      </c>
      <c r="N22">
        <v>374</v>
      </c>
      <c r="O22">
        <v>13</v>
      </c>
      <c r="P22">
        <v>7</v>
      </c>
      <c r="Q22">
        <v>1</v>
      </c>
    </row>
    <row r="23" spans="2:17">
      <c r="B23">
        <f t="shared" si="1"/>
        <v>1121</v>
      </c>
      <c r="C23" t="s">
        <v>39</v>
      </c>
      <c r="D23" t="s">
        <v>18</v>
      </c>
      <c r="E23">
        <v>3769</v>
      </c>
      <c r="F23">
        <v>4200</v>
      </c>
      <c r="G23" s="6">
        <v>2688</v>
      </c>
      <c r="H23">
        <v>50</v>
      </c>
      <c r="I23">
        <v>26</v>
      </c>
      <c r="J23">
        <v>18</v>
      </c>
      <c r="K23">
        <v>152</v>
      </c>
      <c r="L23">
        <v>175</v>
      </c>
      <c r="M23" t="s">
        <v>19</v>
      </c>
      <c r="N23">
        <v>363</v>
      </c>
      <c r="O23">
        <v>10</v>
      </c>
      <c r="P23">
        <v>5</v>
      </c>
      <c r="Q23">
        <v>9</v>
      </c>
    </row>
    <row r="24" spans="2:17">
      <c r="B24">
        <f t="shared" si="1"/>
        <v>1122</v>
      </c>
      <c r="C24" t="s">
        <v>40</v>
      </c>
      <c r="D24" t="s">
        <v>18</v>
      </c>
      <c r="E24">
        <v>3769</v>
      </c>
      <c r="F24">
        <v>4200</v>
      </c>
      <c r="G24" s="6">
        <v>2688</v>
      </c>
      <c r="H24">
        <v>54</v>
      </c>
      <c r="I24">
        <v>26</v>
      </c>
      <c r="J24">
        <v>18</v>
      </c>
      <c r="K24">
        <v>168</v>
      </c>
      <c r="L24">
        <v>183</v>
      </c>
      <c r="M24" t="s">
        <v>19</v>
      </c>
      <c r="N24">
        <v>363</v>
      </c>
      <c r="O24">
        <v>10</v>
      </c>
      <c r="P24">
        <v>15</v>
      </c>
      <c r="Q24">
        <v>133</v>
      </c>
    </row>
    <row r="25" spans="2:17">
      <c r="B25">
        <f t="shared" si="1"/>
        <v>1123</v>
      </c>
      <c r="C25" t="s">
        <v>41</v>
      </c>
      <c r="D25" t="s">
        <v>18</v>
      </c>
      <c r="E25">
        <v>3821</v>
      </c>
      <c r="F25">
        <v>3999</v>
      </c>
      <c r="G25" s="6">
        <v>2559.36</v>
      </c>
      <c r="H25">
        <v>56</v>
      </c>
      <c r="I25">
        <v>27</v>
      </c>
      <c r="J25">
        <v>19</v>
      </c>
      <c r="K25">
        <v>175</v>
      </c>
      <c r="L25">
        <v>191</v>
      </c>
      <c r="M25" t="s">
        <v>19</v>
      </c>
      <c r="N25">
        <v>363</v>
      </c>
      <c r="O25">
        <v>10</v>
      </c>
      <c r="P25">
        <v>10</v>
      </c>
      <c r="Q25">
        <v>144</v>
      </c>
    </row>
    <row r="26" spans="2:17">
      <c r="B26">
        <f t="shared" si="1"/>
        <v>1124</v>
      </c>
      <c r="C26" t="s">
        <v>42</v>
      </c>
      <c r="D26" t="s">
        <v>18</v>
      </c>
      <c r="E26">
        <v>3920</v>
      </c>
      <c r="F26">
        <v>4199</v>
      </c>
      <c r="G26" s="6">
        <v>2687.36</v>
      </c>
      <c r="H26">
        <v>58</v>
      </c>
      <c r="I26">
        <v>29</v>
      </c>
      <c r="J26">
        <v>21</v>
      </c>
      <c r="K26">
        <v>183</v>
      </c>
      <c r="L26">
        <v>198</v>
      </c>
      <c r="M26" t="s">
        <v>19</v>
      </c>
      <c r="N26">
        <v>372</v>
      </c>
      <c r="O26">
        <v>10</v>
      </c>
      <c r="P26">
        <v>17</v>
      </c>
      <c r="Q26">
        <v>73</v>
      </c>
    </row>
    <row r="27" spans="2:17">
      <c r="B27">
        <f t="shared" si="1"/>
        <v>1125</v>
      </c>
      <c r="C27" t="s">
        <v>43</v>
      </c>
      <c r="D27" t="s">
        <v>18</v>
      </c>
      <c r="E27">
        <v>3920</v>
      </c>
      <c r="F27">
        <v>4199</v>
      </c>
      <c r="G27" s="6">
        <v>2687.36</v>
      </c>
      <c r="H27">
        <v>60</v>
      </c>
      <c r="I27">
        <v>29</v>
      </c>
      <c r="J27">
        <v>21</v>
      </c>
      <c r="K27">
        <v>191</v>
      </c>
      <c r="L27">
        <v>206</v>
      </c>
      <c r="M27" t="s">
        <v>19</v>
      </c>
      <c r="N27">
        <v>374</v>
      </c>
      <c r="O27">
        <v>10</v>
      </c>
      <c r="P27">
        <v>7</v>
      </c>
      <c r="Q27">
        <v>11</v>
      </c>
    </row>
    <row r="28" spans="2:17">
      <c r="B28">
        <f t="shared" si="1"/>
        <v>1126</v>
      </c>
      <c r="C28" t="s">
        <v>44</v>
      </c>
      <c r="D28" t="s">
        <v>18</v>
      </c>
      <c r="E28">
        <v>6418</v>
      </c>
      <c r="F28">
        <v>6500</v>
      </c>
      <c r="G28" s="6">
        <v>4160</v>
      </c>
      <c r="H28">
        <v>50</v>
      </c>
      <c r="I28">
        <v>26</v>
      </c>
      <c r="J28">
        <v>18</v>
      </c>
      <c r="K28">
        <v>152</v>
      </c>
      <c r="L28">
        <v>175</v>
      </c>
      <c r="M28" t="s">
        <v>19</v>
      </c>
      <c r="N28">
        <v>363</v>
      </c>
      <c r="O28">
        <v>12</v>
      </c>
      <c r="P28">
        <v>1</v>
      </c>
      <c r="Q28">
        <v>26</v>
      </c>
    </row>
    <row r="29" spans="2:17">
      <c r="B29">
        <f t="shared" si="1"/>
        <v>1127</v>
      </c>
      <c r="C29" t="s">
        <v>45</v>
      </c>
      <c r="D29" t="s">
        <v>18</v>
      </c>
      <c r="E29">
        <v>6418</v>
      </c>
      <c r="F29">
        <v>6500</v>
      </c>
      <c r="G29" s="6">
        <v>4160</v>
      </c>
      <c r="H29">
        <v>54</v>
      </c>
      <c r="I29">
        <v>26</v>
      </c>
      <c r="J29">
        <v>18</v>
      </c>
      <c r="K29">
        <v>168</v>
      </c>
      <c r="L29">
        <v>183</v>
      </c>
      <c r="M29" t="s">
        <v>19</v>
      </c>
      <c r="N29">
        <v>363</v>
      </c>
      <c r="O29">
        <v>12</v>
      </c>
      <c r="P29">
        <v>2</v>
      </c>
      <c r="Q29">
        <v>56</v>
      </c>
    </row>
    <row r="30" spans="2:17">
      <c r="B30">
        <f t="shared" si="1"/>
        <v>1128</v>
      </c>
      <c r="C30" t="s">
        <v>46</v>
      </c>
      <c r="D30" t="s">
        <v>18</v>
      </c>
      <c r="E30">
        <v>6505</v>
      </c>
      <c r="F30">
        <v>6699</v>
      </c>
      <c r="G30" s="6">
        <v>4287.3600000000006</v>
      </c>
      <c r="H30">
        <v>56</v>
      </c>
      <c r="I30">
        <v>27</v>
      </c>
      <c r="J30">
        <v>19</v>
      </c>
      <c r="K30">
        <v>175</v>
      </c>
      <c r="L30">
        <v>191</v>
      </c>
      <c r="M30" t="s">
        <v>19</v>
      </c>
      <c r="N30">
        <v>363</v>
      </c>
      <c r="O30">
        <v>12</v>
      </c>
      <c r="P30">
        <v>7</v>
      </c>
      <c r="Q30">
        <v>50</v>
      </c>
    </row>
    <row r="31" spans="2:17">
      <c r="B31">
        <f t="shared" si="1"/>
        <v>1129</v>
      </c>
      <c r="C31" t="s">
        <v>47</v>
      </c>
      <c r="D31" t="s">
        <v>18</v>
      </c>
      <c r="E31">
        <v>6620</v>
      </c>
      <c r="F31">
        <v>6825</v>
      </c>
      <c r="G31" s="6">
        <v>4368</v>
      </c>
      <c r="H31">
        <v>58</v>
      </c>
      <c r="I31">
        <v>29</v>
      </c>
      <c r="J31">
        <v>21</v>
      </c>
      <c r="K31">
        <v>183</v>
      </c>
      <c r="L31">
        <v>198</v>
      </c>
      <c r="M31" t="s">
        <v>19</v>
      </c>
      <c r="N31">
        <v>372</v>
      </c>
      <c r="O31">
        <v>12</v>
      </c>
      <c r="P31">
        <v>7</v>
      </c>
      <c r="Q31">
        <v>68</v>
      </c>
    </row>
    <row r="32" spans="2:17">
      <c r="B32">
        <f t="shared" si="1"/>
        <v>1130</v>
      </c>
      <c r="C32" t="s">
        <v>48</v>
      </c>
      <c r="D32" t="s">
        <v>18</v>
      </c>
      <c r="E32">
        <v>6620</v>
      </c>
      <c r="F32">
        <v>6825</v>
      </c>
      <c r="G32" s="6">
        <v>4368</v>
      </c>
      <c r="H32">
        <v>60</v>
      </c>
      <c r="I32">
        <v>29</v>
      </c>
      <c r="J32">
        <v>21</v>
      </c>
      <c r="K32">
        <v>191</v>
      </c>
      <c r="L32">
        <v>206</v>
      </c>
      <c r="M32" t="s">
        <v>19</v>
      </c>
      <c r="N32">
        <v>374</v>
      </c>
      <c r="O32">
        <v>12</v>
      </c>
      <c r="P32">
        <v>20</v>
      </c>
      <c r="Q32">
        <v>122</v>
      </c>
    </row>
    <row r="33" spans="2:17">
      <c r="B33">
        <f t="shared" si="1"/>
        <v>1131</v>
      </c>
      <c r="C33" t="s">
        <v>49</v>
      </c>
      <c r="D33" t="s">
        <v>50</v>
      </c>
      <c r="E33">
        <v>3072</v>
      </c>
      <c r="F33">
        <v>3100</v>
      </c>
      <c r="G33" s="6">
        <v>1984</v>
      </c>
      <c r="H33">
        <v>50</v>
      </c>
      <c r="I33">
        <v>26</v>
      </c>
      <c r="J33">
        <v>18</v>
      </c>
      <c r="K33">
        <v>152</v>
      </c>
      <c r="L33">
        <v>175</v>
      </c>
      <c r="M33" t="s">
        <v>51</v>
      </c>
      <c r="N33">
        <v>363</v>
      </c>
      <c r="O33">
        <v>10</v>
      </c>
      <c r="P33">
        <v>20</v>
      </c>
      <c r="Q33">
        <v>109</v>
      </c>
    </row>
    <row r="34" spans="2:17">
      <c r="B34">
        <f t="shared" si="1"/>
        <v>1132</v>
      </c>
      <c r="C34" t="s">
        <v>52</v>
      </c>
      <c r="D34" t="s">
        <v>50</v>
      </c>
      <c r="E34">
        <v>3072</v>
      </c>
      <c r="F34">
        <v>3100</v>
      </c>
      <c r="G34" s="6">
        <v>1984</v>
      </c>
      <c r="H34">
        <v>54</v>
      </c>
      <c r="I34">
        <v>26</v>
      </c>
      <c r="J34">
        <v>18</v>
      </c>
      <c r="K34">
        <v>168</v>
      </c>
      <c r="L34">
        <v>183</v>
      </c>
      <c r="M34" t="s">
        <v>51</v>
      </c>
      <c r="N34">
        <v>363</v>
      </c>
      <c r="O34">
        <v>10</v>
      </c>
      <c r="P34">
        <v>7</v>
      </c>
      <c r="Q34">
        <v>72</v>
      </c>
    </row>
    <row r="35" spans="2:17">
      <c r="B35">
        <f t="shared" si="1"/>
        <v>1133</v>
      </c>
      <c r="C35" t="s">
        <v>53</v>
      </c>
      <c r="D35" t="s">
        <v>50</v>
      </c>
      <c r="E35">
        <v>1999</v>
      </c>
      <c r="F35">
        <v>3199</v>
      </c>
      <c r="G35" s="6">
        <v>2047.3600000000001</v>
      </c>
      <c r="H35">
        <v>56</v>
      </c>
      <c r="I35">
        <v>27</v>
      </c>
      <c r="J35">
        <v>19</v>
      </c>
      <c r="K35">
        <v>175</v>
      </c>
      <c r="L35">
        <v>191</v>
      </c>
      <c r="M35" t="s">
        <v>51</v>
      </c>
      <c r="N35">
        <v>363</v>
      </c>
      <c r="O35">
        <v>10</v>
      </c>
      <c r="P35">
        <v>0</v>
      </c>
      <c r="Q35">
        <v>100</v>
      </c>
    </row>
    <row r="36" spans="2:17">
      <c r="B36">
        <f t="shared" si="1"/>
        <v>1134</v>
      </c>
      <c r="C36" t="s">
        <v>54</v>
      </c>
      <c r="D36" t="s">
        <v>50</v>
      </c>
      <c r="E36">
        <v>3250</v>
      </c>
      <c r="F36">
        <v>3399</v>
      </c>
      <c r="G36" s="6">
        <v>2175.36</v>
      </c>
      <c r="H36">
        <v>58</v>
      </c>
      <c r="I36">
        <v>29</v>
      </c>
      <c r="J36">
        <v>21</v>
      </c>
      <c r="K36">
        <v>183</v>
      </c>
      <c r="L36">
        <v>198</v>
      </c>
      <c r="M36" t="s">
        <v>51</v>
      </c>
      <c r="N36">
        <v>372</v>
      </c>
      <c r="O36">
        <v>10</v>
      </c>
      <c r="P36">
        <v>11</v>
      </c>
      <c r="Q36">
        <v>81</v>
      </c>
    </row>
    <row r="37" spans="2:17">
      <c r="B37">
        <f t="shared" si="1"/>
        <v>1135</v>
      </c>
      <c r="C37" t="s">
        <v>55</v>
      </c>
      <c r="D37" t="s">
        <v>50</v>
      </c>
      <c r="E37">
        <v>3250</v>
      </c>
      <c r="F37">
        <v>3399</v>
      </c>
      <c r="G37" s="6">
        <v>2175.36</v>
      </c>
      <c r="H37">
        <v>60</v>
      </c>
      <c r="I37">
        <v>29</v>
      </c>
      <c r="J37">
        <v>21</v>
      </c>
      <c r="K37">
        <v>191</v>
      </c>
      <c r="L37">
        <v>206</v>
      </c>
      <c r="M37" t="s">
        <v>51</v>
      </c>
      <c r="N37">
        <v>374</v>
      </c>
      <c r="O37">
        <v>10</v>
      </c>
      <c r="P37">
        <v>9</v>
      </c>
      <c r="Q37">
        <v>129</v>
      </c>
    </row>
    <row r="38" spans="2:17">
      <c r="B38">
        <f t="shared" si="1"/>
        <v>1136</v>
      </c>
      <c r="C38" t="s">
        <v>56</v>
      </c>
      <c r="D38" t="s">
        <v>50</v>
      </c>
      <c r="E38">
        <v>3222</v>
      </c>
      <c r="F38">
        <v>3350</v>
      </c>
      <c r="G38" s="6">
        <v>2144</v>
      </c>
      <c r="H38">
        <v>50</v>
      </c>
      <c r="I38">
        <v>26</v>
      </c>
      <c r="J38">
        <v>18</v>
      </c>
      <c r="K38">
        <v>152</v>
      </c>
      <c r="L38">
        <v>175</v>
      </c>
      <c r="M38" t="s">
        <v>51</v>
      </c>
      <c r="N38">
        <v>363</v>
      </c>
      <c r="O38">
        <v>12</v>
      </c>
      <c r="P38">
        <v>1</v>
      </c>
      <c r="Q38">
        <v>22</v>
      </c>
    </row>
    <row r="39" spans="2:17">
      <c r="B39">
        <f t="shared" si="1"/>
        <v>1137</v>
      </c>
      <c r="C39" t="s">
        <v>57</v>
      </c>
      <c r="D39" t="s">
        <v>50</v>
      </c>
      <c r="E39">
        <v>3222</v>
      </c>
      <c r="F39">
        <v>3350</v>
      </c>
      <c r="G39" s="6">
        <v>2144</v>
      </c>
      <c r="H39">
        <v>54</v>
      </c>
      <c r="I39">
        <v>26</v>
      </c>
      <c r="J39">
        <v>18</v>
      </c>
      <c r="K39">
        <v>168</v>
      </c>
      <c r="L39">
        <v>183</v>
      </c>
      <c r="M39" t="s">
        <v>51</v>
      </c>
      <c r="N39">
        <v>363</v>
      </c>
      <c r="O39">
        <v>12</v>
      </c>
      <c r="P39">
        <v>11</v>
      </c>
      <c r="Q39">
        <v>103</v>
      </c>
    </row>
    <row r="40" spans="2:17">
      <c r="B40">
        <f t="shared" si="1"/>
        <v>1138</v>
      </c>
      <c r="C40" t="s">
        <v>58</v>
      </c>
      <c r="D40" t="s">
        <v>50</v>
      </c>
      <c r="E40">
        <v>3250</v>
      </c>
      <c r="F40">
        <v>3399</v>
      </c>
      <c r="G40" s="6">
        <v>2175.36</v>
      </c>
      <c r="H40">
        <v>56</v>
      </c>
      <c r="I40">
        <v>27</v>
      </c>
      <c r="J40">
        <v>19</v>
      </c>
      <c r="K40">
        <v>175</v>
      </c>
      <c r="L40">
        <v>191</v>
      </c>
      <c r="M40" t="s">
        <v>51</v>
      </c>
      <c r="N40">
        <v>363</v>
      </c>
      <c r="O40">
        <v>12</v>
      </c>
      <c r="P40">
        <v>18</v>
      </c>
      <c r="Q40">
        <v>78</v>
      </c>
    </row>
    <row r="41" spans="2:17">
      <c r="B41">
        <f t="shared" si="1"/>
        <v>1139</v>
      </c>
      <c r="C41" t="s">
        <v>59</v>
      </c>
      <c r="D41" t="s">
        <v>50</v>
      </c>
      <c r="E41">
        <v>3302</v>
      </c>
      <c r="F41">
        <v>3499</v>
      </c>
      <c r="G41" s="6">
        <v>2239.36</v>
      </c>
      <c r="H41">
        <v>58</v>
      </c>
      <c r="I41">
        <v>29</v>
      </c>
      <c r="J41">
        <v>21</v>
      </c>
      <c r="K41">
        <v>183</v>
      </c>
      <c r="L41">
        <v>198</v>
      </c>
      <c r="M41" t="s">
        <v>51</v>
      </c>
      <c r="N41">
        <v>372</v>
      </c>
      <c r="O41">
        <v>12</v>
      </c>
      <c r="P41">
        <v>15</v>
      </c>
      <c r="Q41">
        <v>5</v>
      </c>
    </row>
    <row r="42" spans="2:17">
      <c r="B42">
        <f t="shared" si="1"/>
        <v>1140</v>
      </c>
      <c r="C42" t="s">
        <v>60</v>
      </c>
      <c r="D42" t="s">
        <v>50</v>
      </c>
      <c r="E42">
        <v>3302</v>
      </c>
      <c r="F42">
        <v>3499</v>
      </c>
      <c r="G42" s="6">
        <v>2239.36</v>
      </c>
      <c r="H42">
        <v>60</v>
      </c>
      <c r="I42">
        <v>29</v>
      </c>
      <c r="J42">
        <v>21</v>
      </c>
      <c r="K42">
        <v>191</v>
      </c>
      <c r="L42">
        <v>206</v>
      </c>
      <c r="M42" t="s">
        <v>51</v>
      </c>
      <c r="N42">
        <v>374</v>
      </c>
      <c r="O42">
        <v>12</v>
      </c>
      <c r="P42">
        <v>5</v>
      </c>
      <c r="Q42">
        <v>142</v>
      </c>
    </row>
    <row r="43" spans="2:17">
      <c r="B43">
        <f t="shared" si="1"/>
        <v>1141</v>
      </c>
      <c r="C43" t="s">
        <v>61</v>
      </c>
      <c r="D43" t="s">
        <v>50</v>
      </c>
      <c r="E43">
        <v>2715</v>
      </c>
      <c r="F43">
        <v>2899</v>
      </c>
      <c r="G43" s="6">
        <v>1855.3600000000001</v>
      </c>
      <c r="H43">
        <v>50</v>
      </c>
      <c r="I43">
        <v>26</v>
      </c>
      <c r="J43">
        <v>18</v>
      </c>
      <c r="K43">
        <v>152</v>
      </c>
      <c r="L43">
        <v>175</v>
      </c>
      <c r="M43" t="s">
        <v>51</v>
      </c>
      <c r="N43">
        <v>363</v>
      </c>
      <c r="O43">
        <v>12</v>
      </c>
      <c r="P43">
        <v>4</v>
      </c>
      <c r="Q43">
        <v>3</v>
      </c>
    </row>
    <row r="44" spans="2:17">
      <c r="B44">
        <f t="shared" si="1"/>
        <v>1142</v>
      </c>
      <c r="C44" t="s">
        <v>62</v>
      </c>
      <c r="D44" t="s">
        <v>50</v>
      </c>
      <c r="E44">
        <v>2715</v>
      </c>
      <c r="F44">
        <v>2899</v>
      </c>
      <c r="G44" s="6">
        <v>1855.3600000000001</v>
      </c>
      <c r="H44">
        <v>54</v>
      </c>
      <c r="I44">
        <v>26</v>
      </c>
      <c r="J44">
        <v>18</v>
      </c>
      <c r="K44">
        <v>168</v>
      </c>
      <c r="L44">
        <v>183</v>
      </c>
      <c r="M44" t="s">
        <v>51</v>
      </c>
      <c r="N44">
        <v>363</v>
      </c>
      <c r="O44">
        <v>12</v>
      </c>
      <c r="P44">
        <v>12</v>
      </c>
      <c r="Q44">
        <v>84</v>
      </c>
    </row>
    <row r="45" spans="2:17">
      <c r="B45">
        <f t="shared" si="1"/>
        <v>1143</v>
      </c>
      <c r="C45" t="s">
        <v>63</v>
      </c>
      <c r="D45" t="s">
        <v>50</v>
      </c>
      <c r="E45">
        <v>2750</v>
      </c>
      <c r="F45">
        <v>2899</v>
      </c>
      <c r="G45" s="6">
        <v>1855.3600000000001</v>
      </c>
      <c r="H45">
        <v>56</v>
      </c>
      <c r="I45">
        <v>27</v>
      </c>
      <c r="J45">
        <v>19</v>
      </c>
      <c r="K45">
        <v>175</v>
      </c>
      <c r="L45">
        <v>191</v>
      </c>
      <c r="M45" t="s">
        <v>51</v>
      </c>
      <c r="N45">
        <v>363</v>
      </c>
      <c r="O45">
        <v>12</v>
      </c>
      <c r="P45">
        <v>5</v>
      </c>
      <c r="Q45">
        <v>141</v>
      </c>
    </row>
    <row r="46" spans="2:17">
      <c r="B46">
        <f t="shared" si="1"/>
        <v>1144</v>
      </c>
      <c r="C46" t="s">
        <v>64</v>
      </c>
      <c r="D46" t="s">
        <v>50</v>
      </c>
      <c r="E46">
        <v>2815</v>
      </c>
      <c r="F46">
        <v>2999</v>
      </c>
      <c r="G46" s="6">
        <v>1919.3600000000001</v>
      </c>
      <c r="H46">
        <v>58</v>
      </c>
      <c r="I46">
        <v>29</v>
      </c>
      <c r="J46">
        <v>21</v>
      </c>
      <c r="K46">
        <v>183</v>
      </c>
      <c r="L46">
        <v>198</v>
      </c>
      <c r="M46" t="s">
        <v>51</v>
      </c>
      <c r="N46">
        <v>372</v>
      </c>
      <c r="O46">
        <v>12</v>
      </c>
      <c r="P46">
        <v>9</v>
      </c>
      <c r="Q46">
        <v>69</v>
      </c>
    </row>
    <row r="47" spans="2:17">
      <c r="B47">
        <f t="shared" si="1"/>
        <v>1145</v>
      </c>
      <c r="C47" t="s">
        <v>65</v>
      </c>
      <c r="D47" t="s">
        <v>50</v>
      </c>
      <c r="E47">
        <v>2815</v>
      </c>
      <c r="F47">
        <v>2999</v>
      </c>
      <c r="G47" s="6">
        <v>1919.3600000000001</v>
      </c>
      <c r="H47">
        <v>60</v>
      </c>
      <c r="I47">
        <v>29</v>
      </c>
      <c r="J47">
        <v>21</v>
      </c>
      <c r="K47">
        <v>191</v>
      </c>
      <c r="L47">
        <v>206</v>
      </c>
      <c r="M47" t="s">
        <v>51</v>
      </c>
      <c r="N47">
        <v>374</v>
      </c>
      <c r="O47">
        <v>12</v>
      </c>
      <c r="P47">
        <v>13</v>
      </c>
      <c r="Q47">
        <v>143</v>
      </c>
    </row>
    <row r="48" spans="2:17">
      <c r="B48">
        <f t="shared" si="1"/>
        <v>1146</v>
      </c>
      <c r="C48" t="s">
        <v>66</v>
      </c>
      <c r="D48" t="s">
        <v>50</v>
      </c>
      <c r="E48">
        <v>1999</v>
      </c>
      <c r="F48">
        <v>3299</v>
      </c>
      <c r="G48" s="6">
        <v>2111.36</v>
      </c>
      <c r="H48">
        <v>50</v>
      </c>
      <c r="I48">
        <v>26</v>
      </c>
      <c r="J48">
        <v>18</v>
      </c>
      <c r="K48">
        <v>152</v>
      </c>
      <c r="L48">
        <v>175</v>
      </c>
      <c r="M48" t="s">
        <v>51</v>
      </c>
      <c r="N48">
        <v>363</v>
      </c>
      <c r="O48">
        <v>13</v>
      </c>
      <c r="P48">
        <v>7</v>
      </c>
      <c r="Q48">
        <v>117</v>
      </c>
    </row>
    <row r="49" spans="2:17">
      <c r="B49">
        <f t="shared" si="1"/>
        <v>1147</v>
      </c>
      <c r="C49" t="s">
        <v>67</v>
      </c>
      <c r="D49" t="s">
        <v>50</v>
      </c>
      <c r="E49">
        <v>1999</v>
      </c>
      <c r="F49">
        <v>3299</v>
      </c>
      <c r="G49" s="6">
        <v>2111.36</v>
      </c>
      <c r="H49">
        <v>54</v>
      </c>
      <c r="I49">
        <v>26</v>
      </c>
      <c r="J49">
        <v>18</v>
      </c>
      <c r="K49">
        <v>168</v>
      </c>
      <c r="L49">
        <v>183</v>
      </c>
      <c r="M49" t="s">
        <v>51</v>
      </c>
      <c r="N49">
        <v>363</v>
      </c>
      <c r="O49">
        <v>13</v>
      </c>
      <c r="P49">
        <v>0</v>
      </c>
      <c r="Q49">
        <v>48</v>
      </c>
    </row>
    <row r="50" spans="2:17">
      <c r="B50">
        <f t="shared" si="1"/>
        <v>1148</v>
      </c>
      <c r="C50" t="s">
        <v>68</v>
      </c>
      <c r="D50" t="s">
        <v>50</v>
      </c>
      <c r="E50">
        <v>3150</v>
      </c>
      <c r="F50">
        <v>3199</v>
      </c>
      <c r="G50" s="6">
        <v>2047.3600000000001</v>
      </c>
      <c r="H50">
        <v>56</v>
      </c>
      <c r="I50">
        <v>27</v>
      </c>
      <c r="J50">
        <v>19</v>
      </c>
      <c r="K50">
        <v>175</v>
      </c>
      <c r="L50">
        <v>191</v>
      </c>
      <c r="M50" t="s">
        <v>51</v>
      </c>
      <c r="N50">
        <v>363</v>
      </c>
      <c r="O50">
        <v>13</v>
      </c>
      <c r="P50">
        <v>16</v>
      </c>
      <c r="Q50">
        <v>84</v>
      </c>
    </row>
    <row r="51" spans="2:17">
      <c r="B51">
        <f t="shared" si="1"/>
        <v>1149</v>
      </c>
      <c r="C51" t="s">
        <v>69</v>
      </c>
      <c r="D51" t="s">
        <v>50</v>
      </c>
      <c r="E51">
        <v>3291</v>
      </c>
      <c r="F51">
        <v>3299</v>
      </c>
      <c r="G51" s="6">
        <v>2111.36</v>
      </c>
      <c r="H51">
        <v>58</v>
      </c>
      <c r="I51">
        <v>29</v>
      </c>
      <c r="J51">
        <v>21</v>
      </c>
      <c r="K51">
        <v>183</v>
      </c>
      <c r="L51">
        <v>198</v>
      </c>
      <c r="M51" t="s">
        <v>51</v>
      </c>
      <c r="N51">
        <v>372</v>
      </c>
      <c r="O51">
        <v>13</v>
      </c>
      <c r="P51">
        <v>17</v>
      </c>
      <c r="Q51">
        <v>106</v>
      </c>
    </row>
    <row r="52" spans="2:17">
      <c r="B52">
        <f t="shared" si="1"/>
        <v>1150</v>
      </c>
      <c r="C52" t="s">
        <v>70</v>
      </c>
      <c r="D52" t="s">
        <v>50</v>
      </c>
      <c r="E52">
        <v>3291</v>
      </c>
      <c r="F52">
        <v>3299</v>
      </c>
      <c r="G52" s="6">
        <v>2111.36</v>
      </c>
      <c r="H52">
        <v>60</v>
      </c>
      <c r="I52">
        <v>29</v>
      </c>
      <c r="J52">
        <v>21</v>
      </c>
      <c r="K52">
        <v>191</v>
      </c>
      <c r="L52">
        <v>206</v>
      </c>
      <c r="M52" t="s">
        <v>51</v>
      </c>
      <c r="N52">
        <v>374</v>
      </c>
      <c r="O52">
        <v>13</v>
      </c>
      <c r="P52">
        <v>12</v>
      </c>
      <c r="Q52">
        <v>96</v>
      </c>
    </row>
    <row r="53" spans="2:17">
      <c r="B53">
        <f t="shared" si="1"/>
        <v>1151</v>
      </c>
      <c r="C53" t="s">
        <v>71</v>
      </c>
      <c r="D53" t="s">
        <v>50</v>
      </c>
      <c r="E53">
        <v>2916</v>
      </c>
      <c r="F53">
        <v>3100</v>
      </c>
      <c r="G53" s="6">
        <v>1984</v>
      </c>
      <c r="H53">
        <v>50</v>
      </c>
      <c r="I53">
        <v>26</v>
      </c>
      <c r="J53">
        <v>18</v>
      </c>
      <c r="K53">
        <v>152</v>
      </c>
      <c r="L53">
        <v>175</v>
      </c>
      <c r="M53" t="s">
        <v>51</v>
      </c>
      <c r="N53">
        <v>363</v>
      </c>
      <c r="O53">
        <v>10</v>
      </c>
      <c r="P53">
        <v>11</v>
      </c>
      <c r="Q53">
        <v>150</v>
      </c>
    </row>
    <row r="54" spans="2:17">
      <c r="B54">
        <f t="shared" si="1"/>
        <v>1152</v>
      </c>
      <c r="C54" t="s">
        <v>72</v>
      </c>
      <c r="D54" t="s">
        <v>50</v>
      </c>
      <c r="E54">
        <v>2916</v>
      </c>
      <c r="F54">
        <v>3100</v>
      </c>
      <c r="G54" s="6">
        <v>1984</v>
      </c>
      <c r="H54">
        <v>54</v>
      </c>
      <c r="I54">
        <v>26</v>
      </c>
      <c r="J54">
        <v>18</v>
      </c>
      <c r="K54">
        <v>168</v>
      </c>
      <c r="L54">
        <v>183</v>
      </c>
      <c r="M54" t="s">
        <v>51</v>
      </c>
      <c r="N54">
        <v>363</v>
      </c>
      <c r="O54">
        <v>10</v>
      </c>
      <c r="P54">
        <v>19</v>
      </c>
      <c r="Q54">
        <v>89</v>
      </c>
    </row>
    <row r="55" spans="2:17">
      <c r="B55">
        <f t="shared" si="1"/>
        <v>1153</v>
      </c>
      <c r="C55" t="s">
        <v>73</v>
      </c>
      <c r="D55" t="s">
        <v>50</v>
      </c>
      <c r="E55">
        <v>2999</v>
      </c>
      <c r="F55">
        <v>2999</v>
      </c>
      <c r="G55" s="6">
        <v>1919.3600000000001</v>
      </c>
      <c r="H55">
        <v>56</v>
      </c>
      <c r="I55">
        <v>27</v>
      </c>
      <c r="J55">
        <v>19</v>
      </c>
      <c r="K55">
        <v>175</v>
      </c>
      <c r="L55">
        <v>191</v>
      </c>
      <c r="M55" t="s">
        <v>51</v>
      </c>
      <c r="N55">
        <v>363</v>
      </c>
      <c r="O55">
        <v>10</v>
      </c>
      <c r="P55">
        <v>17</v>
      </c>
      <c r="Q55">
        <v>66</v>
      </c>
    </row>
    <row r="56" spans="2:17">
      <c r="B56">
        <f t="shared" si="1"/>
        <v>1154</v>
      </c>
      <c r="C56" t="s">
        <v>74</v>
      </c>
      <c r="D56" t="s">
        <v>50</v>
      </c>
      <c r="E56">
        <v>3102</v>
      </c>
      <c r="F56">
        <v>3199</v>
      </c>
      <c r="G56" s="6">
        <v>2047.3600000000001</v>
      </c>
      <c r="H56">
        <v>58</v>
      </c>
      <c r="I56">
        <v>29</v>
      </c>
      <c r="J56">
        <v>21</v>
      </c>
      <c r="K56">
        <v>183</v>
      </c>
      <c r="L56">
        <v>198</v>
      </c>
      <c r="M56" t="s">
        <v>51</v>
      </c>
      <c r="N56">
        <v>372</v>
      </c>
      <c r="O56">
        <v>10</v>
      </c>
      <c r="P56">
        <v>14</v>
      </c>
      <c r="Q56">
        <v>104</v>
      </c>
    </row>
    <row r="57" spans="2:17">
      <c r="B57">
        <f t="shared" si="1"/>
        <v>1155</v>
      </c>
      <c r="C57" t="s">
        <v>75</v>
      </c>
      <c r="D57" t="s">
        <v>50</v>
      </c>
      <c r="E57">
        <v>3102</v>
      </c>
      <c r="F57">
        <v>3199</v>
      </c>
      <c r="G57" s="6">
        <v>2047.3600000000001</v>
      </c>
      <c r="H57">
        <v>60</v>
      </c>
      <c r="I57">
        <v>29</v>
      </c>
      <c r="J57">
        <v>21</v>
      </c>
      <c r="K57">
        <v>191</v>
      </c>
      <c r="L57">
        <v>206</v>
      </c>
      <c r="M57" t="s">
        <v>51</v>
      </c>
      <c r="N57">
        <v>374</v>
      </c>
      <c r="O57">
        <v>10</v>
      </c>
      <c r="P57">
        <v>15</v>
      </c>
      <c r="Q57">
        <v>67</v>
      </c>
    </row>
    <row r="58" spans="2:17">
      <c r="B58">
        <f t="shared" si="1"/>
        <v>1156</v>
      </c>
      <c r="C58" t="s">
        <v>76</v>
      </c>
      <c r="D58" t="s">
        <v>50</v>
      </c>
      <c r="E58">
        <v>2267</v>
      </c>
      <c r="F58">
        <v>2399</v>
      </c>
      <c r="G58" s="6">
        <v>1535.3600000000001</v>
      </c>
      <c r="H58">
        <v>50</v>
      </c>
      <c r="I58">
        <v>26</v>
      </c>
      <c r="J58">
        <v>18</v>
      </c>
      <c r="K58">
        <v>152</v>
      </c>
      <c r="L58">
        <v>175</v>
      </c>
      <c r="M58" t="s">
        <v>51</v>
      </c>
      <c r="N58">
        <v>363</v>
      </c>
      <c r="O58">
        <v>12</v>
      </c>
      <c r="P58">
        <v>4</v>
      </c>
      <c r="Q58">
        <v>73</v>
      </c>
    </row>
    <row r="59" spans="2:17">
      <c r="B59">
        <f t="shared" si="1"/>
        <v>1157</v>
      </c>
      <c r="C59" t="s">
        <v>77</v>
      </c>
      <c r="D59" t="s">
        <v>50</v>
      </c>
      <c r="E59">
        <v>2267</v>
      </c>
      <c r="F59">
        <v>2399</v>
      </c>
      <c r="G59" s="6">
        <v>1535.3600000000001</v>
      </c>
      <c r="H59">
        <v>54</v>
      </c>
      <c r="I59">
        <v>26</v>
      </c>
      <c r="J59">
        <v>18</v>
      </c>
      <c r="K59">
        <v>168</v>
      </c>
      <c r="L59">
        <v>183</v>
      </c>
      <c r="M59" t="s">
        <v>51</v>
      </c>
      <c r="N59">
        <v>363</v>
      </c>
      <c r="O59">
        <v>12</v>
      </c>
      <c r="P59">
        <v>16</v>
      </c>
      <c r="Q59">
        <v>38</v>
      </c>
    </row>
    <row r="60" spans="2:17">
      <c r="B60">
        <f t="shared" si="1"/>
        <v>1158</v>
      </c>
      <c r="C60" t="s">
        <v>78</v>
      </c>
      <c r="D60" t="s">
        <v>50</v>
      </c>
      <c r="E60">
        <v>2315</v>
      </c>
      <c r="F60">
        <v>2399</v>
      </c>
      <c r="G60" s="6">
        <v>1535.3600000000001</v>
      </c>
      <c r="H60">
        <v>56</v>
      </c>
      <c r="I60">
        <v>27</v>
      </c>
      <c r="J60">
        <v>19</v>
      </c>
      <c r="K60">
        <v>175</v>
      </c>
      <c r="L60">
        <v>191</v>
      </c>
      <c r="M60" t="s">
        <v>51</v>
      </c>
      <c r="N60">
        <v>363</v>
      </c>
      <c r="O60">
        <v>12</v>
      </c>
      <c r="P60">
        <v>13</v>
      </c>
      <c r="Q60">
        <v>117</v>
      </c>
    </row>
    <row r="61" spans="2:17">
      <c r="B61">
        <f t="shared" si="1"/>
        <v>1159</v>
      </c>
      <c r="C61" t="s">
        <v>79</v>
      </c>
      <c r="D61" t="s">
        <v>50</v>
      </c>
      <c r="E61">
        <v>2395</v>
      </c>
      <c r="F61">
        <v>2499</v>
      </c>
      <c r="G61" s="6">
        <v>1599.3600000000001</v>
      </c>
      <c r="H61">
        <v>58</v>
      </c>
      <c r="I61">
        <v>29</v>
      </c>
      <c r="J61">
        <v>21</v>
      </c>
      <c r="K61">
        <v>183</v>
      </c>
      <c r="L61">
        <v>198</v>
      </c>
      <c r="M61" t="s">
        <v>51</v>
      </c>
      <c r="N61">
        <v>372</v>
      </c>
      <c r="O61">
        <v>12</v>
      </c>
      <c r="P61">
        <v>18</v>
      </c>
      <c r="Q61">
        <v>141</v>
      </c>
    </row>
    <row r="62" spans="2:17">
      <c r="B62">
        <f t="shared" si="1"/>
        <v>1160</v>
      </c>
      <c r="C62" t="s">
        <v>80</v>
      </c>
      <c r="D62" t="s">
        <v>50</v>
      </c>
      <c r="E62">
        <v>2395</v>
      </c>
      <c r="F62">
        <v>2499</v>
      </c>
      <c r="G62" s="6">
        <v>1599.3600000000001</v>
      </c>
      <c r="H62">
        <v>60</v>
      </c>
      <c r="I62">
        <v>29</v>
      </c>
      <c r="J62">
        <v>21</v>
      </c>
      <c r="K62">
        <v>191</v>
      </c>
      <c r="L62">
        <v>206</v>
      </c>
      <c r="M62" t="s">
        <v>51</v>
      </c>
      <c r="N62">
        <v>374</v>
      </c>
      <c r="O62">
        <v>12</v>
      </c>
      <c r="P62">
        <v>6</v>
      </c>
      <c r="Q62">
        <v>133</v>
      </c>
    </row>
    <row r="63" spans="2:17">
      <c r="B63">
        <f t="shared" si="1"/>
        <v>1161</v>
      </c>
      <c r="C63" t="s">
        <v>81</v>
      </c>
      <c r="D63" t="s">
        <v>82</v>
      </c>
      <c r="E63">
        <v>835</v>
      </c>
      <c r="F63">
        <v>899</v>
      </c>
      <c r="G63" s="6">
        <v>575.36</v>
      </c>
      <c r="H63">
        <v>50</v>
      </c>
      <c r="I63">
        <v>26</v>
      </c>
      <c r="J63">
        <v>18</v>
      </c>
      <c r="K63">
        <v>152</v>
      </c>
      <c r="L63">
        <v>175</v>
      </c>
      <c r="M63" t="s">
        <v>83</v>
      </c>
      <c r="N63">
        <v>363</v>
      </c>
      <c r="O63">
        <v>10</v>
      </c>
      <c r="P63">
        <v>12</v>
      </c>
      <c r="Q63">
        <v>63</v>
      </c>
    </row>
    <row r="64" spans="2:17">
      <c r="B64">
        <f t="shared" si="1"/>
        <v>1162</v>
      </c>
      <c r="C64" t="s">
        <v>84</v>
      </c>
      <c r="D64" t="s">
        <v>82</v>
      </c>
      <c r="E64">
        <v>835</v>
      </c>
      <c r="F64">
        <v>899</v>
      </c>
      <c r="G64" s="6">
        <v>575.36</v>
      </c>
      <c r="H64">
        <v>54</v>
      </c>
      <c r="I64">
        <v>26</v>
      </c>
      <c r="J64">
        <v>18</v>
      </c>
      <c r="K64">
        <v>168</v>
      </c>
      <c r="L64">
        <v>183</v>
      </c>
      <c r="M64" t="s">
        <v>83</v>
      </c>
      <c r="N64">
        <v>363</v>
      </c>
      <c r="O64">
        <v>10</v>
      </c>
      <c r="P64">
        <v>17</v>
      </c>
      <c r="Q64">
        <v>53</v>
      </c>
    </row>
    <row r="65" spans="2:17">
      <c r="B65">
        <f t="shared" si="1"/>
        <v>1163</v>
      </c>
      <c r="C65" t="s">
        <v>85</v>
      </c>
      <c r="D65" t="s">
        <v>82</v>
      </c>
      <c r="E65">
        <v>845</v>
      </c>
      <c r="F65">
        <v>925</v>
      </c>
      <c r="G65" s="6">
        <v>592</v>
      </c>
      <c r="H65">
        <v>56</v>
      </c>
      <c r="I65">
        <v>27</v>
      </c>
      <c r="J65">
        <v>19</v>
      </c>
      <c r="K65">
        <v>175</v>
      </c>
      <c r="L65">
        <v>191</v>
      </c>
      <c r="M65" t="s">
        <v>83</v>
      </c>
      <c r="N65">
        <v>363</v>
      </c>
      <c r="O65">
        <v>10</v>
      </c>
      <c r="P65">
        <v>19</v>
      </c>
      <c r="Q65">
        <v>118</v>
      </c>
    </row>
    <row r="66" spans="2:17">
      <c r="B66">
        <f t="shared" si="1"/>
        <v>1164</v>
      </c>
      <c r="C66" t="s">
        <v>86</v>
      </c>
      <c r="D66" t="s">
        <v>82</v>
      </c>
      <c r="E66">
        <v>599</v>
      </c>
      <c r="F66">
        <v>950</v>
      </c>
      <c r="G66" s="6">
        <v>608</v>
      </c>
      <c r="H66">
        <v>58</v>
      </c>
      <c r="I66">
        <v>29</v>
      </c>
      <c r="J66">
        <v>21</v>
      </c>
      <c r="K66">
        <v>183</v>
      </c>
      <c r="L66">
        <v>198</v>
      </c>
      <c r="M66" t="s">
        <v>83</v>
      </c>
      <c r="N66">
        <v>372</v>
      </c>
      <c r="O66">
        <v>10</v>
      </c>
      <c r="P66">
        <v>13</v>
      </c>
      <c r="Q66">
        <v>93</v>
      </c>
    </row>
    <row r="67" spans="2:17">
      <c r="B67">
        <f t="shared" si="1"/>
        <v>1165</v>
      </c>
      <c r="C67" t="s">
        <v>87</v>
      </c>
      <c r="D67" t="s">
        <v>82</v>
      </c>
      <c r="E67">
        <v>599</v>
      </c>
      <c r="F67">
        <v>950</v>
      </c>
      <c r="G67" s="6">
        <v>608</v>
      </c>
      <c r="H67">
        <v>60</v>
      </c>
      <c r="I67">
        <v>29</v>
      </c>
      <c r="J67">
        <v>21</v>
      </c>
      <c r="K67">
        <v>191</v>
      </c>
      <c r="L67">
        <v>206</v>
      </c>
      <c r="M67" t="s">
        <v>83</v>
      </c>
      <c r="N67">
        <v>374</v>
      </c>
      <c r="O67">
        <v>10</v>
      </c>
      <c r="P67">
        <v>19</v>
      </c>
      <c r="Q67">
        <v>33</v>
      </c>
    </row>
    <row r="68" spans="2:17">
      <c r="B68">
        <f t="shared" si="1"/>
        <v>1166</v>
      </c>
      <c r="C68" t="s">
        <v>88</v>
      </c>
      <c r="D68" t="s">
        <v>82</v>
      </c>
      <c r="E68">
        <v>995</v>
      </c>
      <c r="F68">
        <v>999</v>
      </c>
      <c r="G68" s="6">
        <v>639.36</v>
      </c>
      <c r="H68">
        <v>50</v>
      </c>
      <c r="I68">
        <v>26</v>
      </c>
      <c r="J68">
        <v>18</v>
      </c>
      <c r="K68">
        <v>152</v>
      </c>
      <c r="L68">
        <v>175</v>
      </c>
      <c r="M68" t="s">
        <v>83</v>
      </c>
      <c r="N68">
        <v>363</v>
      </c>
      <c r="O68">
        <v>12</v>
      </c>
      <c r="P68">
        <v>17</v>
      </c>
      <c r="Q68">
        <v>60</v>
      </c>
    </row>
    <row r="69" spans="2:17">
      <c r="B69">
        <f t="shared" si="1"/>
        <v>1167</v>
      </c>
      <c r="C69" t="s">
        <v>89</v>
      </c>
      <c r="D69" t="s">
        <v>82</v>
      </c>
      <c r="E69">
        <v>995</v>
      </c>
      <c r="F69">
        <v>999</v>
      </c>
      <c r="G69" s="6">
        <v>639.36</v>
      </c>
      <c r="H69">
        <v>54</v>
      </c>
      <c r="I69">
        <v>26</v>
      </c>
      <c r="J69">
        <v>18</v>
      </c>
      <c r="K69">
        <v>168</v>
      </c>
      <c r="L69">
        <v>183</v>
      </c>
      <c r="M69" t="s">
        <v>83</v>
      </c>
      <c r="N69">
        <v>363</v>
      </c>
      <c r="O69">
        <v>12</v>
      </c>
      <c r="P69">
        <v>4</v>
      </c>
      <c r="Q69">
        <v>45</v>
      </c>
    </row>
    <row r="70" spans="2:17">
      <c r="B70">
        <f t="shared" si="1"/>
        <v>1168</v>
      </c>
      <c r="C70" t="s">
        <v>90</v>
      </c>
      <c r="D70" t="s">
        <v>82</v>
      </c>
      <c r="E70">
        <v>1115</v>
      </c>
      <c r="F70">
        <v>1299</v>
      </c>
      <c r="G70" s="6">
        <v>831.36</v>
      </c>
      <c r="H70">
        <v>56</v>
      </c>
      <c r="I70">
        <v>27</v>
      </c>
      <c r="J70">
        <v>19</v>
      </c>
      <c r="K70">
        <v>175</v>
      </c>
      <c r="L70">
        <v>191</v>
      </c>
      <c r="M70" t="s">
        <v>83</v>
      </c>
      <c r="N70">
        <v>363</v>
      </c>
      <c r="O70">
        <v>12</v>
      </c>
      <c r="P70">
        <v>17</v>
      </c>
      <c r="Q70">
        <v>84</v>
      </c>
    </row>
    <row r="71" spans="2:17">
      <c r="B71">
        <f t="shared" si="1"/>
        <v>1169</v>
      </c>
      <c r="C71" t="s">
        <v>91</v>
      </c>
      <c r="D71" t="s">
        <v>82</v>
      </c>
      <c r="E71">
        <v>1299</v>
      </c>
      <c r="F71">
        <v>1399</v>
      </c>
      <c r="G71" s="6">
        <v>895.36</v>
      </c>
      <c r="H71">
        <v>58</v>
      </c>
      <c r="I71">
        <v>29</v>
      </c>
      <c r="J71">
        <v>21</v>
      </c>
      <c r="K71">
        <v>183</v>
      </c>
      <c r="L71">
        <v>198</v>
      </c>
      <c r="M71" t="s">
        <v>83</v>
      </c>
      <c r="N71">
        <v>372</v>
      </c>
      <c r="O71">
        <v>12</v>
      </c>
      <c r="P71">
        <v>14</v>
      </c>
      <c r="Q71">
        <v>32</v>
      </c>
    </row>
    <row r="72" spans="2:17">
      <c r="B72">
        <f t="shared" si="1"/>
        <v>1170</v>
      </c>
      <c r="C72" t="s">
        <v>92</v>
      </c>
      <c r="D72" t="s">
        <v>82</v>
      </c>
      <c r="E72">
        <v>1299</v>
      </c>
      <c r="F72">
        <v>1399</v>
      </c>
      <c r="G72" s="6">
        <v>895.36</v>
      </c>
      <c r="H72">
        <v>60</v>
      </c>
      <c r="I72">
        <v>29</v>
      </c>
      <c r="J72">
        <v>21</v>
      </c>
      <c r="K72">
        <v>191</v>
      </c>
      <c r="L72">
        <v>206</v>
      </c>
      <c r="M72" t="s">
        <v>83</v>
      </c>
      <c r="N72">
        <v>374</v>
      </c>
      <c r="O72">
        <v>12</v>
      </c>
      <c r="P72">
        <v>19</v>
      </c>
      <c r="Q72">
        <v>58</v>
      </c>
    </row>
    <row r="73" spans="2:17">
      <c r="B73">
        <f t="shared" ref="B73:B136" si="2">B72+1</f>
        <v>1171</v>
      </c>
      <c r="C73" t="s">
        <v>93</v>
      </c>
      <c r="D73" t="s">
        <v>82</v>
      </c>
      <c r="E73">
        <v>1550</v>
      </c>
      <c r="F73">
        <v>1750</v>
      </c>
      <c r="G73" s="6">
        <v>1120</v>
      </c>
      <c r="H73">
        <v>50</v>
      </c>
      <c r="I73">
        <v>26</v>
      </c>
      <c r="J73">
        <v>18</v>
      </c>
      <c r="K73">
        <v>152</v>
      </c>
      <c r="L73">
        <v>175</v>
      </c>
      <c r="M73" t="s">
        <v>51</v>
      </c>
      <c r="N73">
        <v>363</v>
      </c>
      <c r="O73">
        <v>12</v>
      </c>
      <c r="P73">
        <v>19</v>
      </c>
      <c r="Q73">
        <v>61</v>
      </c>
    </row>
    <row r="74" spans="2:17">
      <c r="B74">
        <f t="shared" si="2"/>
        <v>1172</v>
      </c>
      <c r="C74" t="s">
        <v>94</v>
      </c>
      <c r="D74" t="s">
        <v>82</v>
      </c>
      <c r="E74">
        <v>1550</v>
      </c>
      <c r="F74">
        <v>1750</v>
      </c>
      <c r="G74" s="6">
        <v>1120</v>
      </c>
      <c r="H74">
        <v>54</v>
      </c>
      <c r="I74">
        <v>26</v>
      </c>
      <c r="J74">
        <v>18</v>
      </c>
      <c r="K74">
        <v>168</v>
      </c>
      <c r="L74">
        <v>183</v>
      </c>
      <c r="M74" t="s">
        <v>51</v>
      </c>
      <c r="N74">
        <v>363</v>
      </c>
      <c r="O74">
        <v>12</v>
      </c>
      <c r="P74">
        <v>5</v>
      </c>
      <c r="Q74">
        <v>14</v>
      </c>
    </row>
    <row r="75" spans="2:17">
      <c r="B75">
        <f t="shared" si="2"/>
        <v>1173</v>
      </c>
      <c r="C75" t="s">
        <v>95</v>
      </c>
      <c r="D75" t="s">
        <v>82</v>
      </c>
      <c r="E75">
        <v>1535</v>
      </c>
      <c r="F75">
        <v>1650</v>
      </c>
      <c r="G75" s="6">
        <v>1056</v>
      </c>
      <c r="H75">
        <v>56</v>
      </c>
      <c r="I75">
        <v>27</v>
      </c>
      <c r="J75">
        <v>19</v>
      </c>
      <c r="K75">
        <v>175</v>
      </c>
      <c r="L75">
        <v>191</v>
      </c>
      <c r="M75" t="s">
        <v>51</v>
      </c>
      <c r="N75">
        <v>363</v>
      </c>
      <c r="O75">
        <v>12</v>
      </c>
      <c r="P75">
        <v>5</v>
      </c>
      <c r="Q75">
        <v>58</v>
      </c>
    </row>
    <row r="76" spans="2:17">
      <c r="B76">
        <f t="shared" si="2"/>
        <v>1174</v>
      </c>
      <c r="C76" t="s">
        <v>96</v>
      </c>
      <c r="D76" t="s">
        <v>82</v>
      </c>
      <c r="E76">
        <v>1625</v>
      </c>
      <c r="F76">
        <v>1799</v>
      </c>
      <c r="G76" s="6">
        <v>1151.3600000000001</v>
      </c>
      <c r="H76">
        <v>58</v>
      </c>
      <c r="I76">
        <v>29</v>
      </c>
      <c r="J76">
        <v>21</v>
      </c>
      <c r="K76">
        <v>183</v>
      </c>
      <c r="L76">
        <v>198</v>
      </c>
      <c r="M76" t="s">
        <v>51</v>
      </c>
      <c r="N76">
        <v>372</v>
      </c>
      <c r="O76">
        <v>12</v>
      </c>
      <c r="P76">
        <v>10</v>
      </c>
      <c r="Q76">
        <v>119</v>
      </c>
    </row>
    <row r="77" spans="2:17">
      <c r="B77">
        <f t="shared" si="2"/>
        <v>1175</v>
      </c>
      <c r="C77" t="s">
        <v>97</v>
      </c>
      <c r="D77" t="s">
        <v>82</v>
      </c>
      <c r="E77">
        <v>1625</v>
      </c>
      <c r="F77">
        <v>1799</v>
      </c>
      <c r="G77" s="6">
        <v>1151.3600000000001</v>
      </c>
      <c r="H77">
        <v>60</v>
      </c>
      <c r="I77">
        <v>29</v>
      </c>
      <c r="J77">
        <v>21</v>
      </c>
      <c r="K77">
        <v>191</v>
      </c>
      <c r="L77">
        <v>206</v>
      </c>
      <c r="M77" t="s">
        <v>51</v>
      </c>
      <c r="N77">
        <v>374</v>
      </c>
      <c r="O77">
        <v>12</v>
      </c>
      <c r="P77">
        <v>18</v>
      </c>
      <c r="Q77">
        <v>5</v>
      </c>
    </row>
    <row r="78" spans="2:17">
      <c r="B78">
        <f t="shared" si="2"/>
        <v>1176</v>
      </c>
      <c r="C78" t="s">
        <v>98</v>
      </c>
      <c r="D78" t="s">
        <v>82</v>
      </c>
      <c r="E78">
        <v>1450</v>
      </c>
      <c r="F78">
        <v>1599</v>
      </c>
      <c r="G78" s="6">
        <v>1023.36</v>
      </c>
      <c r="H78">
        <v>50</v>
      </c>
      <c r="I78">
        <v>26</v>
      </c>
      <c r="J78">
        <v>18</v>
      </c>
      <c r="K78">
        <v>152</v>
      </c>
      <c r="L78">
        <v>175</v>
      </c>
      <c r="M78" t="s">
        <v>51</v>
      </c>
      <c r="N78">
        <v>363</v>
      </c>
      <c r="O78">
        <v>13</v>
      </c>
      <c r="P78">
        <v>5</v>
      </c>
      <c r="Q78">
        <v>2</v>
      </c>
    </row>
    <row r="79" spans="2:17">
      <c r="B79">
        <f t="shared" si="2"/>
        <v>1177</v>
      </c>
      <c r="C79" t="s">
        <v>99</v>
      </c>
      <c r="D79" t="s">
        <v>82</v>
      </c>
      <c r="E79">
        <v>1450</v>
      </c>
      <c r="F79">
        <v>1599</v>
      </c>
      <c r="G79" s="6">
        <v>1023.36</v>
      </c>
      <c r="H79">
        <v>54</v>
      </c>
      <c r="I79">
        <v>26</v>
      </c>
      <c r="J79">
        <v>18</v>
      </c>
      <c r="K79">
        <v>168</v>
      </c>
      <c r="L79">
        <v>183</v>
      </c>
      <c r="M79" t="s">
        <v>51</v>
      </c>
      <c r="N79">
        <v>363</v>
      </c>
      <c r="O79">
        <v>13</v>
      </c>
      <c r="P79">
        <v>9</v>
      </c>
      <c r="Q79">
        <v>95</v>
      </c>
    </row>
    <row r="80" spans="2:17">
      <c r="B80">
        <f t="shared" si="2"/>
        <v>1178</v>
      </c>
      <c r="C80" t="s">
        <v>100</v>
      </c>
      <c r="D80" t="s">
        <v>82</v>
      </c>
      <c r="E80">
        <v>1550</v>
      </c>
      <c r="F80">
        <v>1600</v>
      </c>
      <c r="G80" s="6">
        <v>1024</v>
      </c>
      <c r="H80">
        <v>56</v>
      </c>
      <c r="I80">
        <v>27</v>
      </c>
      <c r="J80">
        <v>19</v>
      </c>
      <c r="K80">
        <v>175</v>
      </c>
      <c r="L80">
        <v>191</v>
      </c>
      <c r="M80" t="s">
        <v>51</v>
      </c>
      <c r="N80">
        <v>363</v>
      </c>
      <c r="O80">
        <v>13</v>
      </c>
      <c r="P80">
        <v>20</v>
      </c>
      <c r="Q80">
        <v>42</v>
      </c>
    </row>
    <row r="81" spans="2:17">
      <c r="B81">
        <f t="shared" si="2"/>
        <v>1179</v>
      </c>
      <c r="C81" t="s">
        <v>101</v>
      </c>
      <c r="D81" t="s">
        <v>82</v>
      </c>
      <c r="E81">
        <v>1650</v>
      </c>
      <c r="F81">
        <v>1799</v>
      </c>
      <c r="G81" s="6">
        <v>1151.3600000000001</v>
      </c>
      <c r="H81">
        <v>58</v>
      </c>
      <c r="I81">
        <v>29</v>
      </c>
      <c r="J81">
        <v>21</v>
      </c>
      <c r="K81">
        <v>183</v>
      </c>
      <c r="L81">
        <v>198</v>
      </c>
      <c r="M81" t="s">
        <v>51</v>
      </c>
      <c r="N81">
        <v>372</v>
      </c>
      <c r="O81">
        <v>13</v>
      </c>
      <c r="P81">
        <v>17</v>
      </c>
      <c r="Q81">
        <v>47</v>
      </c>
    </row>
    <row r="82" spans="2:17">
      <c r="B82">
        <f t="shared" si="2"/>
        <v>1180</v>
      </c>
      <c r="C82" t="s">
        <v>102</v>
      </c>
      <c r="D82" t="s">
        <v>82</v>
      </c>
      <c r="E82">
        <v>1650</v>
      </c>
      <c r="F82">
        <v>1799</v>
      </c>
      <c r="G82" s="6">
        <v>1151.3600000000001</v>
      </c>
      <c r="H82">
        <v>60</v>
      </c>
      <c r="I82">
        <v>29</v>
      </c>
      <c r="J82">
        <v>21</v>
      </c>
      <c r="K82">
        <v>191</v>
      </c>
      <c r="L82">
        <v>206</v>
      </c>
      <c r="M82" t="s">
        <v>51</v>
      </c>
      <c r="N82">
        <v>374</v>
      </c>
      <c r="O82">
        <v>13</v>
      </c>
      <c r="P82">
        <v>12</v>
      </c>
      <c r="Q82">
        <v>51</v>
      </c>
    </row>
    <row r="83" spans="2:17">
      <c r="B83">
        <f t="shared" si="2"/>
        <v>1181</v>
      </c>
      <c r="C83" t="s">
        <v>103</v>
      </c>
      <c r="D83" t="s">
        <v>82</v>
      </c>
      <c r="E83">
        <v>1000</v>
      </c>
      <c r="F83">
        <v>1110</v>
      </c>
      <c r="G83" s="6">
        <v>710.40000000000009</v>
      </c>
      <c r="H83">
        <v>50</v>
      </c>
      <c r="I83">
        <v>26</v>
      </c>
      <c r="J83">
        <v>18</v>
      </c>
      <c r="K83">
        <v>152</v>
      </c>
      <c r="L83">
        <v>175</v>
      </c>
      <c r="M83" t="s">
        <v>83</v>
      </c>
      <c r="N83">
        <v>363</v>
      </c>
      <c r="O83">
        <v>10</v>
      </c>
      <c r="P83">
        <v>6</v>
      </c>
      <c r="Q83">
        <v>97</v>
      </c>
    </row>
    <row r="84" spans="2:17">
      <c r="B84">
        <f t="shared" si="2"/>
        <v>1182</v>
      </c>
      <c r="C84" t="s">
        <v>104</v>
      </c>
      <c r="D84" t="s">
        <v>82</v>
      </c>
      <c r="E84">
        <v>1000</v>
      </c>
      <c r="F84">
        <v>1110</v>
      </c>
      <c r="G84" s="6">
        <v>710.40000000000009</v>
      </c>
      <c r="H84">
        <v>54</v>
      </c>
      <c r="I84">
        <v>26</v>
      </c>
      <c r="J84">
        <v>18</v>
      </c>
      <c r="K84">
        <v>168</v>
      </c>
      <c r="L84">
        <v>183</v>
      </c>
      <c r="M84" t="s">
        <v>83</v>
      </c>
      <c r="N84">
        <v>363</v>
      </c>
      <c r="O84">
        <v>10</v>
      </c>
      <c r="P84">
        <v>12</v>
      </c>
      <c r="Q84">
        <v>92</v>
      </c>
    </row>
    <row r="85" spans="2:17">
      <c r="B85">
        <f t="shared" si="2"/>
        <v>1183</v>
      </c>
      <c r="C85" t="s">
        <v>105</v>
      </c>
      <c r="D85" t="s">
        <v>82</v>
      </c>
      <c r="E85">
        <v>950</v>
      </c>
      <c r="F85">
        <v>1250</v>
      </c>
      <c r="G85" s="6">
        <v>800</v>
      </c>
      <c r="H85">
        <v>56</v>
      </c>
      <c r="I85">
        <v>27</v>
      </c>
      <c r="J85">
        <v>19</v>
      </c>
      <c r="K85">
        <v>175</v>
      </c>
      <c r="L85">
        <v>191</v>
      </c>
      <c r="M85" t="s">
        <v>83</v>
      </c>
      <c r="N85">
        <v>363</v>
      </c>
      <c r="O85">
        <v>10</v>
      </c>
      <c r="P85">
        <v>0</v>
      </c>
      <c r="Q85">
        <v>105</v>
      </c>
    </row>
    <row r="86" spans="2:17">
      <c r="B86">
        <f t="shared" si="2"/>
        <v>1184</v>
      </c>
      <c r="C86" t="s">
        <v>106</v>
      </c>
      <c r="D86" t="s">
        <v>82</v>
      </c>
      <c r="E86">
        <v>1250</v>
      </c>
      <c r="F86">
        <v>1299</v>
      </c>
      <c r="G86" s="6">
        <v>831.36</v>
      </c>
      <c r="H86">
        <v>58</v>
      </c>
      <c r="I86">
        <v>29</v>
      </c>
      <c r="J86">
        <v>21</v>
      </c>
      <c r="K86">
        <v>183</v>
      </c>
      <c r="L86">
        <v>198</v>
      </c>
      <c r="M86" t="s">
        <v>83</v>
      </c>
      <c r="N86">
        <v>372</v>
      </c>
      <c r="O86">
        <v>10</v>
      </c>
      <c r="P86">
        <v>9</v>
      </c>
      <c r="Q86">
        <v>6</v>
      </c>
    </row>
    <row r="87" spans="2:17">
      <c r="B87">
        <f t="shared" si="2"/>
        <v>1185</v>
      </c>
      <c r="C87" t="s">
        <v>107</v>
      </c>
      <c r="D87" t="s">
        <v>82</v>
      </c>
      <c r="E87">
        <v>1250</v>
      </c>
      <c r="F87">
        <v>1299</v>
      </c>
      <c r="G87" s="6">
        <v>831.36</v>
      </c>
      <c r="H87">
        <v>60</v>
      </c>
      <c r="I87">
        <v>29</v>
      </c>
      <c r="J87">
        <v>21</v>
      </c>
      <c r="K87">
        <v>191</v>
      </c>
      <c r="L87">
        <v>206</v>
      </c>
      <c r="M87" t="s">
        <v>83</v>
      </c>
      <c r="N87">
        <v>374</v>
      </c>
      <c r="O87">
        <v>10</v>
      </c>
      <c r="P87">
        <v>14</v>
      </c>
      <c r="Q87">
        <v>71</v>
      </c>
    </row>
    <row r="88" spans="2:17">
      <c r="B88">
        <f t="shared" si="2"/>
        <v>1186</v>
      </c>
      <c r="C88" t="s">
        <v>108</v>
      </c>
      <c r="D88" t="s">
        <v>82</v>
      </c>
      <c r="E88">
        <v>1350</v>
      </c>
      <c r="F88">
        <v>1499</v>
      </c>
      <c r="G88" s="6">
        <v>959.36</v>
      </c>
      <c r="H88">
        <v>50</v>
      </c>
      <c r="I88">
        <v>26</v>
      </c>
      <c r="J88">
        <v>18</v>
      </c>
      <c r="K88">
        <v>152</v>
      </c>
      <c r="L88">
        <v>175</v>
      </c>
      <c r="M88" t="s">
        <v>51</v>
      </c>
      <c r="N88">
        <v>363</v>
      </c>
      <c r="O88">
        <v>12</v>
      </c>
      <c r="P88">
        <v>2</v>
      </c>
      <c r="Q88">
        <v>78</v>
      </c>
    </row>
    <row r="89" spans="2:17">
      <c r="B89">
        <f t="shared" si="2"/>
        <v>1187</v>
      </c>
      <c r="C89" t="s">
        <v>109</v>
      </c>
      <c r="D89" t="s">
        <v>82</v>
      </c>
      <c r="E89">
        <v>1350</v>
      </c>
      <c r="F89">
        <v>1499</v>
      </c>
      <c r="G89" s="6">
        <v>959.36</v>
      </c>
      <c r="H89">
        <v>54</v>
      </c>
      <c r="I89">
        <v>26</v>
      </c>
      <c r="J89">
        <v>18</v>
      </c>
      <c r="K89">
        <v>168</v>
      </c>
      <c r="L89">
        <v>183</v>
      </c>
      <c r="M89" t="s">
        <v>51</v>
      </c>
      <c r="N89">
        <v>363</v>
      </c>
      <c r="O89">
        <v>12</v>
      </c>
      <c r="P89">
        <v>10</v>
      </c>
      <c r="Q89">
        <v>58</v>
      </c>
    </row>
    <row r="90" spans="2:17">
      <c r="B90">
        <f t="shared" si="2"/>
        <v>1188</v>
      </c>
      <c r="C90" t="s">
        <v>110</v>
      </c>
      <c r="D90" t="s">
        <v>82</v>
      </c>
      <c r="E90">
        <v>1399</v>
      </c>
      <c r="F90">
        <v>1399</v>
      </c>
      <c r="G90" s="6">
        <v>895.36</v>
      </c>
      <c r="H90">
        <v>56</v>
      </c>
      <c r="I90">
        <v>27</v>
      </c>
      <c r="J90">
        <v>19</v>
      </c>
      <c r="K90">
        <v>175</v>
      </c>
      <c r="L90">
        <v>191</v>
      </c>
      <c r="M90" t="s">
        <v>51</v>
      </c>
      <c r="N90">
        <v>363</v>
      </c>
      <c r="O90">
        <v>12</v>
      </c>
      <c r="P90">
        <v>14</v>
      </c>
      <c r="Q90">
        <v>29</v>
      </c>
    </row>
    <row r="91" spans="2:17">
      <c r="B91">
        <f t="shared" si="2"/>
        <v>1189</v>
      </c>
      <c r="C91" t="s">
        <v>111</v>
      </c>
      <c r="D91" t="s">
        <v>82</v>
      </c>
      <c r="E91">
        <v>1499</v>
      </c>
      <c r="F91">
        <v>1499</v>
      </c>
      <c r="G91" s="6">
        <v>959.36</v>
      </c>
      <c r="H91">
        <v>58</v>
      </c>
      <c r="I91">
        <v>29</v>
      </c>
      <c r="J91">
        <v>21</v>
      </c>
      <c r="K91">
        <v>183</v>
      </c>
      <c r="L91">
        <v>198</v>
      </c>
      <c r="M91" t="s">
        <v>51</v>
      </c>
      <c r="N91">
        <v>372</v>
      </c>
      <c r="O91">
        <v>12</v>
      </c>
      <c r="P91">
        <v>18</v>
      </c>
      <c r="Q91">
        <v>31</v>
      </c>
    </row>
    <row r="92" spans="2:17">
      <c r="B92">
        <f t="shared" si="2"/>
        <v>1190</v>
      </c>
      <c r="C92" t="s">
        <v>112</v>
      </c>
      <c r="D92" t="s">
        <v>82</v>
      </c>
      <c r="E92">
        <v>1499</v>
      </c>
      <c r="F92">
        <v>1499</v>
      </c>
      <c r="G92" s="6">
        <v>959.36</v>
      </c>
      <c r="H92">
        <v>60</v>
      </c>
      <c r="I92">
        <v>29</v>
      </c>
      <c r="J92">
        <v>21</v>
      </c>
      <c r="K92">
        <v>191</v>
      </c>
      <c r="L92">
        <v>206</v>
      </c>
      <c r="M92" t="s">
        <v>51</v>
      </c>
      <c r="N92">
        <v>374</v>
      </c>
      <c r="O92">
        <v>12</v>
      </c>
      <c r="P92">
        <v>16</v>
      </c>
      <c r="Q92">
        <v>77</v>
      </c>
    </row>
    <row r="93" spans="2:17">
      <c r="B93">
        <f t="shared" si="2"/>
        <v>1191</v>
      </c>
      <c r="C93" t="s">
        <v>113</v>
      </c>
      <c r="D93" t="s">
        <v>114</v>
      </c>
      <c r="E93">
        <v>2096</v>
      </c>
      <c r="F93">
        <v>2199</v>
      </c>
      <c r="G93" s="6">
        <v>1407.3600000000001</v>
      </c>
      <c r="H93">
        <v>50</v>
      </c>
      <c r="I93">
        <v>26</v>
      </c>
      <c r="J93">
        <v>18</v>
      </c>
      <c r="K93">
        <v>152</v>
      </c>
      <c r="L93">
        <v>175</v>
      </c>
      <c r="M93" t="s">
        <v>19</v>
      </c>
      <c r="N93">
        <v>363</v>
      </c>
      <c r="O93">
        <v>10</v>
      </c>
      <c r="P93">
        <v>3</v>
      </c>
      <c r="Q93">
        <v>136</v>
      </c>
    </row>
    <row r="94" spans="2:17">
      <c r="B94">
        <f t="shared" si="2"/>
        <v>1192</v>
      </c>
      <c r="C94" t="s">
        <v>115</v>
      </c>
      <c r="D94" t="s">
        <v>114</v>
      </c>
      <c r="E94">
        <v>2096</v>
      </c>
      <c r="F94">
        <v>2199</v>
      </c>
      <c r="G94" s="6">
        <v>1407.3600000000001</v>
      </c>
      <c r="H94">
        <v>54</v>
      </c>
      <c r="I94">
        <v>26</v>
      </c>
      <c r="J94">
        <v>18</v>
      </c>
      <c r="K94">
        <v>168</v>
      </c>
      <c r="L94">
        <v>183</v>
      </c>
      <c r="M94" t="s">
        <v>19</v>
      </c>
      <c r="N94">
        <v>363</v>
      </c>
      <c r="O94">
        <v>10</v>
      </c>
      <c r="P94">
        <v>19</v>
      </c>
      <c r="Q94">
        <v>24</v>
      </c>
    </row>
    <row r="95" spans="2:17">
      <c r="B95">
        <f t="shared" si="2"/>
        <v>1193</v>
      </c>
      <c r="C95" t="s">
        <v>116</v>
      </c>
      <c r="D95" t="s">
        <v>114</v>
      </c>
      <c r="E95">
        <v>1299</v>
      </c>
      <c r="F95">
        <v>2199</v>
      </c>
      <c r="G95" s="6">
        <v>1407.3600000000001</v>
      </c>
      <c r="H95">
        <v>56</v>
      </c>
      <c r="I95">
        <v>27</v>
      </c>
      <c r="J95">
        <v>19</v>
      </c>
      <c r="K95">
        <v>175</v>
      </c>
      <c r="L95">
        <v>191</v>
      </c>
      <c r="M95" t="s">
        <v>19</v>
      </c>
      <c r="N95">
        <v>363</v>
      </c>
      <c r="O95">
        <v>10</v>
      </c>
      <c r="P95">
        <v>18</v>
      </c>
      <c r="Q95">
        <v>27</v>
      </c>
    </row>
    <row r="96" spans="2:17">
      <c r="B96">
        <f t="shared" si="2"/>
        <v>1194</v>
      </c>
      <c r="C96" t="s">
        <v>117</v>
      </c>
      <c r="D96" t="s">
        <v>114</v>
      </c>
      <c r="E96">
        <v>1399</v>
      </c>
      <c r="F96">
        <v>2399</v>
      </c>
      <c r="G96" s="6">
        <v>1535.3600000000001</v>
      </c>
      <c r="H96">
        <v>58</v>
      </c>
      <c r="I96">
        <v>29</v>
      </c>
      <c r="J96">
        <v>21</v>
      </c>
      <c r="K96">
        <v>183</v>
      </c>
      <c r="L96">
        <v>198</v>
      </c>
      <c r="M96" t="s">
        <v>19</v>
      </c>
      <c r="N96">
        <v>372</v>
      </c>
      <c r="O96">
        <v>10</v>
      </c>
      <c r="P96">
        <v>9</v>
      </c>
      <c r="Q96">
        <v>38</v>
      </c>
    </row>
    <row r="97" spans="2:17">
      <c r="B97">
        <f t="shared" si="2"/>
        <v>1195</v>
      </c>
      <c r="C97" t="s">
        <v>118</v>
      </c>
      <c r="D97" t="s">
        <v>114</v>
      </c>
      <c r="E97">
        <v>1399</v>
      </c>
      <c r="F97">
        <v>2399</v>
      </c>
      <c r="G97" s="6">
        <v>1535.3600000000001</v>
      </c>
      <c r="H97">
        <v>60</v>
      </c>
      <c r="I97">
        <v>29</v>
      </c>
      <c r="J97">
        <v>21</v>
      </c>
      <c r="K97">
        <v>191</v>
      </c>
      <c r="L97">
        <v>206</v>
      </c>
      <c r="M97" t="s">
        <v>19</v>
      </c>
      <c r="N97">
        <v>374</v>
      </c>
      <c r="O97">
        <v>10</v>
      </c>
      <c r="P97">
        <v>11</v>
      </c>
      <c r="Q97">
        <v>29</v>
      </c>
    </row>
    <row r="98" spans="2:17">
      <c r="B98">
        <f t="shared" si="2"/>
        <v>1196</v>
      </c>
      <c r="C98" t="s">
        <v>119</v>
      </c>
      <c r="D98" t="s">
        <v>114</v>
      </c>
      <c r="E98">
        <v>1460</v>
      </c>
      <c r="F98">
        <v>1499</v>
      </c>
      <c r="G98" s="6">
        <v>959.36</v>
      </c>
      <c r="H98">
        <v>50</v>
      </c>
      <c r="I98">
        <v>26</v>
      </c>
      <c r="J98">
        <v>18</v>
      </c>
      <c r="K98">
        <v>152</v>
      </c>
      <c r="L98">
        <v>175</v>
      </c>
      <c r="M98" t="s">
        <v>19</v>
      </c>
      <c r="N98">
        <v>363</v>
      </c>
      <c r="O98">
        <v>12</v>
      </c>
      <c r="P98">
        <v>17</v>
      </c>
      <c r="Q98">
        <v>84</v>
      </c>
    </row>
    <row r="99" spans="2:17">
      <c r="B99">
        <f t="shared" si="2"/>
        <v>1197</v>
      </c>
      <c r="C99" t="s">
        <v>120</v>
      </c>
      <c r="D99" t="s">
        <v>114</v>
      </c>
      <c r="E99">
        <v>1460</v>
      </c>
      <c r="F99">
        <v>1499</v>
      </c>
      <c r="G99" s="6">
        <v>959.36</v>
      </c>
      <c r="H99">
        <v>54</v>
      </c>
      <c r="I99">
        <v>26</v>
      </c>
      <c r="J99">
        <v>18</v>
      </c>
      <c r="K99">
        <v>168</v>
      </c>
      <c r="L99">
        <v>183</v>
      </c>
      <c r="M99" t="s">
        <v>19</v>
      </c>
      <c r="N99">
        <v>363</v>
      </c>
      <c r="O99">
        <v>12</v>
      </c>
      <c r="P99">
        <v>16</v>
      </c>
      <c r="Q99">
        <v>134</v>
      </c>
    </row>
    <row r="100" spans="2:17">
      <c r="B100">
        <f t="shared" si="2"/>
        <v>1198</v>
      </c>
      <c r="C100" t="s">
        <v>121</v>
      </c>
      <c r="D100" t="s">
        <v>114</v>
      </c>
      <c r="E100">
        <v>1500</v>
      </c>
      <c r="F100">
        <v>1550</v>
      </c>
      <c r="G100" s="6">
        <v>992</v>
      </c>
      <c r="H100">
        <v>56</v>
      </c>
      <c r="I100">
        <v>27</v>
      </c>
      <c r="J100">
        <v>19</v>
      </c>
      <c r="K100">
        <v>175</v>
      </c>
      <c r="L100">
        <v>191</v>
      </c>
      <c r="M100" t="s">
        <v>19</v>
      </c>
      <c r="N100">
        <v>363</v>
      </c>
      <c r="O100">
        <v>12</v>
      </c>
      <c r="P100">
        <v>20</v>
      </c>
      <c r="Q100">
        <v>26</v>
      </c>
    </row>
    <row r="101" spans="2:17">
      <c r="B101">
        <f t="shared" si="2"/>
        <v>1199</v>
      </c>
      <c r="C101" t="s">
        <v>122</v>
      </c>
      <c r="D101" t="s">
        <v>114</v>
      </c>
      <c r="E101">
        <v>1600</v>
      </c>
      <c r="F101">
        <v>1699</v>
      </c>
      <c r="G101" s="6">
        <v>1087.3600000000001</v>
      </c>
      <c r="H101">
        <v>58</v>
      </c>
      <c r="I101">
        <v>29</v>
      </c>
      <c r="J101">
        <v>21</v>
      </c>
      <c r="K101">
        <v>183</v>
      </c>
      <c r="L101">
        <v>198</v>
      </c>
      <c r="M101" t="s">
        <v>19</v>
      </c>
      <c r="N101">
        <v>372</v>
      </c>
      <c r="O101">
        <v>12</v>
      </c>
      <c r="P101">
        <v>7</v>
      </c>
      <c r="Q101">
        <v>99</v>
      </c>
    </row>
    <row r="102" spans="2:17">
      <c r="B102">
        <f t="shared" si="2"/>
        <v>1200</v>
      </c>
      <c r="C102" t="s">
        <v>123</v>
      </c>
      <c r="D102" t="s">
        <v>114</v>
      </c>
      <c r="E102">
        <v>1600</v>
      </c>
      <c r="F102">
        <v>1699</v>
      </c>
      <c r="G102" s="6">
        <v>1087.3600000000001</v>
      </c>
      <c r="H102">
        <v>60</v>
      </c>
      <c r="I102">
        <v>29</v>
      </c>
      <c r="J102">
        <v>21</v>
      </c>
      <c r="K102">
        <v>191</v>
      </c>
      <c r="L102">
        <v>206</v>
      </c>
      <c r="M102" t="s">
        <v>19</v>
      </c>
      <c r="N102">
        <v>374</v>
      </c>
      <c r="O102">
        <v>12</v>
      </c>
      <c r="P102">
        <v>7</v>
      </c>
      <c r="Q102">
        <v>117</v>
      </c>
    </row>
    <row r="103" spans="2:17">
      <c r="B103">
        <f t="shared" si="2"/>
        <v>1201</v>
      </c>
      <c r="C103" t="s">
        <v>124</v>
      </c>
      <c r="D103" t="s">
        <v>114</v>
      </c>
      <c r="E103">
        <v>1168</v>
      </c>
      <c r="F103">
        <v>1299</v>
      </c>
      <c r="G103" s="6">
        <v>831.36</v>
      </c>
      <c r="H103">
        <v>50</v>
      </c>
      <c r="I103">
        <v>26</v>
      </c>
      <c r="J103">
        <v>18</v>
      </c>
      <c r="K103">
        <v>152</v>
      </c>
      <c r="L103">
        <v>175</v>
      </c>
      <c r="M103" t="s">
        <v>51</v>
      </c>
      <c r="N103">
        <v>363</v>
      </c>
      <c r="O103">
        <v>12</v>
      </c>
      <c r="P103">
        <v>20</v>
      </c>
      <c r="Q103">
        <v>110</v>
      </c>
    </row>
    <row r="104" spans="2:17">
      <c r="B104">
        <f t="shared" si="2"/>
        <v>1202</v>
      </c>
      <c r="C104" t="s">
        <v>125</v>
      </c>
      <c r="D104" t="s">
        <v>114</v>
      </c>
      <c r="E104">
        <v>1168</v>
      </c>
      <c r="F104">
        <v>1299</v>
      </c>
      <c r="G104" s="6">
        <v>831.36</v>
      </c>
      <c r="H104">
        <v>54</v>
      </c>
      <c r="I104">
        <v>26</v>
      </c>
      <c r="J104">
        <v>18</v>
      </c>
      <c r="K104">
        <v>168</v>
      </c>
      <c r="L104">
        <v>183</v>
      </c>
      <c r="M104" t="s">
        <v>51</v>
      </c>
      <c r="N104">
        <v>363</v>
      </c>
      <c r="O104">
        <v>12</v>
      </c>
      <c r="P104">
        <v>18</v>
      </c>
      <c r="Q104">
        <v>21</v>
      </c>
    </row>
    <row r="105" spans="2:17">
      <c r="B105">
        <f t="shared" si="2"/>
        <v>1203</v>
      </c>
      <c r="C105" t="s">
        <v>126</v>
      </c>
      <c r="D105" t="s">
        <v>114</v>
      </c>
      <c r="E105">
        <v>1200</v>
      </c>
      <c r="F105">
        <v>1250</v>
      </c>
      <c r="G105" s="6">
        <v>800</v>
      </c>
      <c r="H105">
        <v>56</v>
      </c>
      <c r="I105">
        <v>27</v>
      </c>
      <c r="J105">
        <v>19</v>
      </c>
      <c r="K105">
        <v>175</v>
      </c>
      <c r="L105">
        <v>191</v>
      </c>
      <c r="M105" t="s">
        <v>51</v>
      </c>
      <c r="N105">
        <v>363</v>
      </c>
      <c r="O105">
        <v>12</v>
      </c>
      <c r="P105">
        <v>6</v>
      </c>
      <c r="Q105">
        <v>38</v>
      </c>
    </row>
    <row r="106" spans="2:17">
      <c r="B106">
        <f t="shared" si="2"/>
        <v>1204</v>
      </c>
      <c r="C106" t="s">
        <v>127</v>
      </c>
      <c r="D106" t="s">
        <v>114</v>
      </c>
      <c r="E106">
        <v>1250</v>
      </c>
      <c r="F106">
        <v>1399</v>
      </c>
      <c r="G106" s="6">
        <v>895.36</v>
      </c>
      <c r="H106">
        <v>58</v>
      </c>
      <c r="I106">
        <v>29</v>
      </c>
      <c r="J106">
        <v>21</v>
      </c>
      <c r="K106">
        <v>183</v>
      </c>
      <c r="L106">
        <v>198</v>
      </c>
      <c r="M106" t="s">
        <v>51</v>
      </c>
      <c r="N106">
        <v>372</v>
      </c>
      <c r="O106">
        <v>12</v>
      </c>
      <c r="P106">
        <v>6</v>
      </c>
      <c r="Q106">
        <v>12</v>
      </c>
    </row>
    <row r="107" spans="2:17">
      <c r="B107">
        <f t="shared" si="2"/>
        <v>1205</v>
      </c>
      <c r="C107" t="s">
        <v>128</v>
      </c>
      <c r="D107" t="s">
        <v>114</v>
      </c>
      <c r="E107">
        <v>1250</v>
      </c>
      <c r="F107">
        <v>1399</v>
      </c>
      <c r="G107" s="6">
        <v>895.36</v>
      </c>
      <c r="H107">
        <v>60</v>
      </c>
      <c r="I107">
        <v>29</v>
      </c>
      <c r="J107">
        <v>21</v>
      </c>
      <c r="K107">
        <v>191</v>
      </c>
      <c r="L107">
        <v>206</v>
      </c>
      <c r="M107" t="s">
        <v>51</v>
      </c>
      <c r="N107">
        <v>374</v>
      </c>
      <c r="O107">
        <v>12</v>
      </c>
      <c r="P107">
        <v>16</v>
      </c>
      <c r="Q107">
        <v>98</v>
      </c>
    </row>
    <row r="108" spans="2:17">
      <c r="B108">
        <f t="shared" si="2"/>
        <v>1206</v>
      </c>
      <c r="C108" t="s">
        <v>129</v>
      </c>
      <c r="D108" t="s">
        <v>114</v>
      </c>
      <c r="E108">
        <v>1705</v>
      </c>
      <c r="F108">
        <v>1799</v>
      </c>
      <c r="G108" s="6">
        <v>1151.3600000000001</v>
      </c>
      <c r="H108">
        <v>50</v>
      </c>
      <c r="I108">
        <v>26</v>
      </c>
      <c r="J108">
        <v>18</v>
      </c>
      <c r="K108">
        <v>152</v>
      </c>
      <c r="L108">
        <v>175</v>
      </c>
      <c r="M108" t="s">
        <v>51</v>
      </c>
      <c r="N108">
        <v>363</v>
      </c>
      <c r="O108">
        <v>13</v>
      </c>
      <c r="P108">
        <v>4</v>
      </c>
      <c r="Q108">
        <v>68</v>
      </c>
    </row>
    <row r="109" spans="2:17">
      <c r="B109">
        <f t="shared" si="2"/>
        <v>1207</v>
      </c>
      <c r="C109" t="s">
        <v>130</v>
      </c>
      <c r="D109" t="s">
        <v>114</v>
      </c>
      <c r="E109">
        <v>1705</v>
      </c>
      <c r="F109">
        <v>1799</v>
      </c>
      <c r="G109" s="6">
        <v>1151.3600000000001</v>
      </c>
      <c r="H109">
        <v>54</v>
      </c>
      <c r="I109">
        <v>26</v>
      </c>
      <c r="J109">
        <v>18</v>
      </c>
      <c r="K109">
        <v>168</v>
      </c>
      <c r="L109">
        <v>183</v>
      </c>
      <c r="M109" t="s">
        <v>51</v>
      </c>
      <c r="N109">
        <v>363</v>
      </c>
      <c r="O109">
        <v>13</v>
      </c>
      <c r="P109">
        <v>17</v>
      </c>
      <c r="Q109">
        <v>13</v>
      </c>
    </row>
    <row r="110" spans="2:17">
      <c r="B110">
        <f t="shared" si="2"/>
        <v>1208</v>
      </c>
      <c r="C110" t="s">
        <v>131</v>
      </c>
      <c r="D110" t="s">
        <v>114</v>
      </c>
      <c r="E110">
        <v>1750</v>
      </c>
      <c r="F110">
        <v>1899</v>
      </c>
      <c r="G110" s="6">
        <v>1215.3600000000001</v>
      </c>
      <c r="H110">
        <v>56</v>
      </c>
      <c r="I110">
        <v>27</v>
      </c>
      <c r="J110">
        <v>19</v>
      </c>
      <c r="K110">
        <v>175</v>
      </c>
      <c r="L110">
        <v>191</v>
      </c>
      <c r="M110" t="s">
        <v>51</v>
      </c>
      <c r="N110">
        <v>363</v>
      </c>
      <c r="O110">
        <v>13</v>
      </c>
      <c r="P110">
        <v>20</v>
      </c>
      <c r="Q110">
        <v>73</v>
      </c>
    </row>
    <row r="111" spans="2:17">
      <c r="B111">
        <f t="shared" si="2"/>
        <v>1209</v>
      </c>
      <c r="C111" t="s">
        <v>132</v>
      </c>
      <c r="D111" t="s">
        <v>114</v>
      </c>
      <c r="E111">
        <v>1899</v>
      </c>
      <c r="F111">
        <v>1999</v>
      </c>
      <c r="G111" s="6">
        <v>1279.3600000000001</v>
      </c>
      <c r="H111">
        <v>58</v>
      </c>
      <c r="I111">
        <v>29</v>
      </c>
      <c r="J111">
        <v>21</v>
      </c>
      <c r="K111">
        <v>183</v>
      </c>
      <c r="L111">
        <v>198</v>
      </c>
      <c r="M111" t="s">
        <v>51</v>
      </c>
      <c r="N111">
        <v>372</v>
      </c>
      <c r="O111">
        <v>13</v>
      </c>
      <c r="P111">
        <v>12</v>
      </c>
      <c r="Q111">
        <v>69</v>
      </c>
    </row>
    <row r="112" spans="2:17">
      <c r="B112">
        <f t="shared" si="2"/>
        <v>1210</v>
      </c>
      <c r="C112" t="s">
        <v>133</v>
      </c>
      <c r="D112" t="s">
        <v>114</v>
      </c>
      <c r="E112">
        <v>1899</v>
      </c>
      <c r="F112">
        <v>1999</v>
      </c>
      <c r="G112" s="6">
        <v>1279.3600000000001</v>
      </c>
      <c r="H112">
        <v>60</v>
      </c>
      <c r="I112">
        <v>29</v>
      </c>
      <c r="J112">
        <v>21</v>
      </c>
      <c r="K112">
        <v>191</v>
      </c>
      <c r="L112">
        <v>206</v>
      </c>
      <c r="M112" t="s">
        <v>51</v>
      </c>
      <c r="N112">
        <v>374</v>
      </c>
      <c r="O112">
        <v>13</v>
      </c>
      <c r="P112">
        <v>0</v>
      </c>
      <c r="Q112">
        <v>33</v>
      </c>
    </row>
    <row r="113" spans="2:17">
      <c r="B113">
        <f t="shared" si="2"/>
        <v>1211</v>
      </c>
      <c r="C113" t="s">
        <v>134</v>
      </c>
      <c r="D113" t="s">
        <v>114</v>
      </c>
      <c r="E113">
        <v>1330</v>
      </c>
      <c r="F113">
        <v>1330</v>
      </c>
      <c r="G113" s="6">
        <v>851.2</v>
      </c>
      <c r="H113">
        <v>50</v>
      </c>
      <c r="I113">
        <v>26</v>
      </c>
      <c r="J113">
        <v>18</v>
      </c>
      <c r="K113">
        <v>152</v>
      </c>
      <c r="L113">
        <v>175</v>
      </c>
      <c r="M113" t="s">
        <v>19</v>
      </c>
      <c r="N113">
        <v>363</v>
      </c>
      <c r="O113">
        <v>10</v>
      </c>
      <c r="P113">
        <v>16</v>
      </c>
      <c r="Q113">
        <v>104</v>
      </c>
    </row>
    <row r="114" spans="2:17">
      <c r="B114">
        <f t="shared" si="2"/>
        <v>1212</v>
      </c>
      <c r="C114" t="s">
        <v>135</v>
      </c>
      <c r="D114" t="s">
        <v>114</v>
      </c>
      <c r="E114">
        <v>1330</v>
      </c>
      <c r="F114">
        <v>1330</v>
      </c>
      <c r="G114" s="6">
        <v>851.2</v>
      </c>
      <c r="H114">
        <v>54</v>
      </c>
      <c r="I114">
        <v>26</v>
      </c>
      <c r="J114">
        <v>18</v>
      </c>
      <c r="K114">
        <v>168</v>
      </c>
      <c r="L114">
        <v>183</v>
      </c>
      <c r="M114" t="s">
        <v>19</v>
      </c>
      <c r="N114">
        <v>363</v>
      </c>
      <c r="O114">
        <v>10</v>
      </c>
      <c r="P114">
        <v>18</v>
      </c>
      <c r="Q114">
        <v>91</v>
      </c>
    </row>
    <row r="115" spans="2:17">
      <c r="B115">
        <f t="shared" si="2"/>
        <v>1213</v>
      </c>
      <c r="C115" t="s">
        <v>136</v>
      </c>
      <c r="D115" t="s">
        <v>114</v>
      </c>
      <c r="E115">
        <v>1350</v>
      </c>
      <c r="F115">
        <v>1399</v>
      </c>
      <c r="G115" s="6">
        <v>895.36</v>
      </c>
      <c r="H115">
        <v>56</v>
      </c>
      <c r="I115">
        <v>27</v>
      </c>
      <c r="J115">
        <v>19</v>
      </c>
      <c r="K115">
        <v>175</v>
      </c>
      <c r="L115">
        <v>191</v>
      </c>
      <c r="M115" t="s">
        <v>19</v>
      </c>
      <c r="N115">
        <v>363</v>
      </c>
      <c r="O115">
        <v>10</v>
      </c>
      <c r="P115">
        <v>8</v>
      </c>
      <c r="Q115">
        <v>101</v>
      </c>
    </row>
    <row r="116" spans="2:17">
      <c r="B116">
        <f t="shared" si="2"/>
        <v>1214</v>
      </c>
      <c r="C116" t="s">
        <v>137</v>
      </c>
      <c r="D116" t="s">
        <v>114</v>
      </c>
      <c r="E116">
        <v>1400</v>
      </c>
      <c r="F116">
        <v>1400</v>
      </c>
      <c r="G116" s="6">
        <v>896</v>
      </c>
      <c r="H116">
        <v>58</v>
      </c>
      <c r="I116">
        <v>29</v>
      </c>
      <c r="J116">
        <v>21</v>
      </c>
      <c r="K116">
        <v>183</v>
      </c>
      <c r="L116">
        <v>198</v>
      </c>
      <c r="M116" t="s">
        <v>19</v>
      </c>
      <c r="N116">
        <v>372</v>
      </c>
      <c r="O116">
        <v>10</v>
      </c>
      <c r="P116">
        <v>4</v>
      </c>
      <c r="Q116">
        <v>120</v>
      </c>
    </row>
    <row r="117" spans="2:17">
      <c r="B117">
        <f t="shared" si="2"/>
        <v>1215</v>
      </c>
      <c r="C117" t="s">
        <v>138</v>
      </c>
      <c r="D117" t="s">
        <v>114</v>
      </c>
      <c r="E117">
        <v>750</v>
      </c>
      <c r="F117">
        <v>1400</v>
      </c>
      <c r="G117" s="6">
        <v>896</v>
      </c>
      <c r="H117">
        <v>60</v>
      </c>
      <c r="I117">
        <v>29</v>
      </c>
      <c r="J117">
        <v>21</v>
      </c>
      <c r="K117">
        <v>191</v>
      </c>
      <c r="L117">
        <v>206</v>
      </c>
      <c r="M117" t="s">
        <v>19</v>
      </c>
      <c r="N117">
        <v>374</v>
      </c>
      <c r="O117">
        <v>10</v>
      </c>
      <c r="P117">
        <v>17</v>
      </c>
      <c r="Q117">
        <v>65</v>
      </c>
    </row>
    <row r="118" spans="2:17">
      <c r="B118">
        <f t="shared" si="2"/>
        <v>1216</v>
      </c>
      <c r="C118" t="s">
        <v>139</v>
      </c>
      <c r="D118" t="s">
        <v>114</v>
      </c>
      <c r="E118">
        <v>899</v>
      </c>
      <c r="F118">
        <v>1550</v>
      </c>
      <c r="G118" s="6">
        <v>992</v>
      </c>
      <c r="H118">
        <v>50</v>
      </c>
      <c r="I118">
        <v>26</v>
      </c>
      <c r="J118">
        <v>18</v>
      </c>
      <c r="K118">
        <v>152</v>
      </c>
      <c r="L118">
        <v>175</v>
      </c>
      <c r="M118" t="s">
        <v>51</v>
      </c>
      <c r="N118">
        <v>363</v>
      </c>
      <c r="O118">
        <v>12</v>
      </c>
      <c r="P118">
        <v>7</v>
      </c>
      <c r="Q118">
        <v>18</v>
      </c>
    </row>
    <row r="119" spans="2:17">
      <c r="B119">
        <f t="shared" si="2"/>
        <v>1217</v>
      </c>
      <c r="C119" t="s">
        <v>140</v>
      </c>
      <c r="D119" t="s">
        <v>114</v>
      </c>
      <c r="E119">
        <v>899</v>
      </c>
      <c r="F119">
        <v>1550</v>
      </c>
      <c r="G119" s="6">
        <v>992</v>
      </c>
      <c r="H119">
        <v>54</v>
      </c>
      <c r="I119">
        <v>26</v>
      </c>
      <c r="J119">
        <v>18</v>
      </c>
      <c r="K119">
        <v>168</v>
      </c>
      <c r="L119">
        <v>183</v>
      </c>
      <c r="M119" t="s">
        <v>51</v>
      </c>
      <c r="N119">
        <v>363</v>
      </c>
      <c r="O119">
        <v>12</v>
      </c>
      <c r="P119">
        <v>7</v>
      </c>
      <c r="Q119">
        <v>142</v>
      </c>
    </row>
    <row r="120" spans="2:17">
      <c r="B120">
        <f t="shared" si="2"/>
        <v>1218</v>
      </c>
      <c r="C120" t="s">
        <v>141</v>
      </c>
      <c r="D120" t="s">
        <v>114</v>
      </c>
      <c r="E120">
        <v>1560</v>
      </c>
      <c r="F120">
        <v>1599</v>
      </c>
      <c r="G120" s="6">
        <v>1023.36</v>
      </c>
      <c r="H120">
        <v>56</v>
      </c>
      <c r="I120">
        <v>27</v>
      </c>
      <c r="J120">
        <v>19</v>
      </c>
      <c r="K120">
        <v>175</v>
      </c>
      <c r="L120">
        <v>191</v>
      </c>
      <c r="M120" t="s">
        <v>51</v>
      </c>
      <c r="N120">
        <v>363</v>
      </c>
      <c r="O120">
        <v>12</v>
      </c>
      <c r="P120">
        <v>16</v>
      </c>
      <c r="Q120">
        <v>15</v>
      </c>
    </row>
    <row r="121" spans="2:17">
      <c r="B121">
        <f t="shared" si="2"/>
        <v>1219</v>
      </c>
      <c r="C121" t="s">
        <v>142</v>
      </c>
      <c r="D121" t="s">
        <v>114</v>
      </c>
      <c r="E121">
        <v>1699</v>
      </c>
      <c r="F121">
        <v>1699</v>
      </c>
      <c r="G121" s="6">
        <v>1087.3600000000001</v>
      </c>
      <c r="H121">
        <v>58</v>
      </c>
      <c r="I121">
        <v>29</v>
      </c>
      <c r="J121">
        <v>21</v>
      </c>
      <c r="K121">
        <v>183</v>
      </c>
      <c r="L121">
        <v>198</v>
      </c>
      <c r="M121" t="s">
        <v>51</v>
      </c>
      <c r="N121">
        <v>372</v>
      </c>
      <c r="O121">
        <v>12</v>
      </c>
      <c r="P121">
        <v>4</v>
      </c>
      <c r="Q121">
        <v>55</v>
      </c>
    </row>
    <row r="122" spans="2:17">
      <c r="B122">
        <f t="shared" si="2"/>
        <v>1220</v>
      </c>
      <c r="C122" t="s">
        <v>143</v>
      </c>
      <c r="D122" t="s">
        <v>114</v>
      </c>
      <c r="E122">
        <v>999</v>
      </c>
      <c r="F122">
        <v>1699</v>
      </c>
      <c r="G122" s="6">
        <v>1087.3600000000001</v>
      </c>
      <c r="H122">
        <v>60</v>
      </c>
      <c r="I122">
        <v>29</v>
      </c>
      <c r="J122">
        <v>21</v>
      </c>
      <c r="K122">
        <v>191</v>
      </c>
      <c r="L122">
        <v>206</v>
      </c>
      <c r="M122" t="s">
        <v>51</v>
      </c>
      <c r="N122">
        <v>374</v>
      </c>
      <c r="O122">
        <v>12</v>
      </c>
      <c r="P122">
        <v>18</v>
      </c>
      <c r="Q122">
        <v>71</v>
      </c>
    </row>
    <row r="123" spans="2:17">
      <c r="B123">
        <f t="shared" si="2"/>
        <v>1221</v>
      </c>
      <c r="C123" t="s">
        <v>144</v>
      </c>
      <c r="D123" t="s">
        <v>145</v>
      </c>
      <c r="E123">
        <v>1250</v>
      </c>
      <c r="F123">
        <v>1250</v>
      </c>
      <c r="G123" s="6">
        <v>800</v>
      </c>
      <c r="H123">
        <v>50</v>
      </c>
      <c r="I123">
        <v>26</v>
      </c>
      <c r="J123">
        <v>18</v>
      </c>
      <c r="K123">
        <v>152</v>
      </c>
      <c r="L123">
        <v>175</v>
      </c>
      <c r="M123" t="s">
        <v>51</v>
      </c>
      <c r="N123">
        <v>363</v>
      </c>
      <c r="O123">
        <v>10</v>
      </c>
      <c r="P123">
        <v>13</v>
      </c>
      <c r="Q123">
        <v>75</v>
      </c>
    </row>
    <row r="124" spans="2:17">
      <c r="B124">
        <f t="shared" si="2"/>
        <v>1222</v>
      </c>
      <c r="C124" t="s">
        <v>146</v>
      </c>
      <c r="D124" t="s">
        <v>145</v>
      </c>
      <c r="E124">
        <v>1250</v>
      </c>
      <c r="F124">
        <v>1250</v>
      </c>
      <c r="G124" s="6">
        <v>800</v>
      </c>
      <c r="H124">
        <v>54</v>
      </c>
      <c r="I124">
        <v>26</v>
      </c>
      <c r="J124">
        <v>18</v>
      </c>
      <c r="K124">
        <v>168</v>
      </c>
      <c r="L124">
        <v>183</v>
      </c>
      <c r="M124" t="s">
        <v>51</v>
      </c>
      <c r="N124">
        <v>363</v>
      </c>
      <c r="O124">
        <v>10</v>
      </c>
      <c r="P124">
        <v>8</v>
      </c>
      <c r="Q124">
        <v>119</v>
      </c>
    </row>
    <row r="125" spans="2:17">
      <c r="B125">
        <f t="shared" si="2"/>
        <v>1223</v>
      </c>
      <c r="C125" t="s">
        <v>147</v>
      </c>
      <c r="D125" t="s">
        <v>145</v>
      </c>
      <c r="E125">
        <v>1275</v>
      </c>
      <c r="F125">
        <v>1275</v>
      </c>
      <c r="G125" s="6">
        <v>816</v>
      </c>
      <c r="H125">
        <v>56</v>
      </c>
      <c r="I125">
        <v>27</v>
      </c>
      <c r="J125">
        <v>19</v>
      </c>
      <c r="K125">
        <v>175</v>
      </c>
      <c r="L125">
        <v>191</v>
      </c>
      <c r="M125" t="s">
        <v>51</v>
      </c>
      <c r="N125">
        <v>363</v>
      </c>
      <c r="O125">
        <v>10</v>
      </c>
      <c r="P125">
        <v>11</v>
      </c>
      <c r="Q125">
        <v>39</v>
      </c>
    </row>
    <row r="126" spans="2:17">
      <c r="B126">
        <f t="shared" si="2"/>
        <v>1224</v>
      </c>
      <c r="C126" t="s">
        <v>148</v>
      </c>
      <c r="D126" t="s">
        <v>145</v>
      </c>
      <c r="E126">
        <v>1350</v>
      </c>
      <c r="F126">
        <v>1350</v>
      </c>
      <c r="G126" s="6">
        <v>864</v>
      </c>
      <c r="H126">
        <v>58</v>
      </c>
      <c r="I126">
        <v>29</v>
      </c>
      <c r="J126">
        <v>21</v>
      </c>
      <c r="K126">
        <v>183</v>
      </c>
      <c r="L126">
        <v>198</v>
      </c>
      <c r="M126" t="s">
        <v>51</v>
      </c>
      <c r="N126">
        <v>372</v>
      </c>
      <c r="O126">
        <v>10</v>
      </c>
      <c r="P126">
        <v>2</v>
      </c>
      <c r="Q126">
        <v>37</v>
      </c>
    </row>
    <row r="127" spans="2:17">
      <c r="B127">
        <f t="shared" si="2"/>
        <v>1225</v>
      </c>
      <c r="C127" t="s">
        <v>149</v>
      </c>
      <c r="D127" t="s">
        <v>145</v>
      </c>
      <c r="E127">
        <v>1350</v>
      </c>
      <c r="F127">
        <v>1350</v>
      </c>
      <c r="G127" s="6">
        <v>864</v>
      </c>
      <c r="H127">
        <v>60</v>
      </c>
      <c r="I127">
        <v>29</v>
      </c>
      <c r="J127">
        <v>21</v>
      </c>
      <c r="K127">
        <v>191</v>
      </c>
      <c r="L127">
        <v>206</v>
      </c>
      <c r="M127" t="s">
        <v>51</v>
      </c>
      <c r="N127">
        <v>374</v>
      </c>
      <c r="O127">
        <v>10</v>
      </c>
      <c r="P127">
        <v>18</v>
      </c>
      <c r="Q127">
        <v>96</v>
      </c>
    </row>
    <row r="128" spans="2:17">
      <c r="B128">
        <f t="shared" si="2"/>
        <v>1226</v>
      </c>
      <c r="C128" t="s">
        <v>150</v>
      </c>
      <c r="D128" t="s">
        <v>145</v>
      </c>
      <c r="E128">
        <v>1500</v>
      </c>
      <c r="F128">
        <v>1500</v>
      </c>
      <c r="G128" s="6">
        <v>960</v>
      </c>
      <c r="H128">
        <v>50</v>
      </c>
      <c r="I128">
        <v>26</v>
      </c>
      <c r="J128">
        <v>18</v>
      </c>
      <c r="K128">
        <v>152</v>
      </c>
      <c r="L128">
        <v>175</v>
      </c>
      <c r="M128" t="s">
        <v>51</v>
      </c>
      <c r="N128">
        <v>363</v>
      </c>
      <c r="O128">
        <v>12</v>
      </c>
      <c r="P128">
        <v>9</v>
      </c>
      <c r="Q128">
        <v>140</v>
      </c>
    </row>
    <row r="129" spans="2:17">
      <c r="B129">
        <f t="shared" si="2"/>
        <v>1227</v>
      </c>
      <c r="C129" t="s">
        <v>151</v>
      </c>
      <c r="D129" t="s">
        <v>145</v>
      </c>
      <c r="E129">
        <v>1500</v>
      </c>
      <c r="F129">
        <v>1500</v>
      </c>
      <c r="G129" s="6">
        <v>960</v>
      </c>
      <c r="H129">
        <v>54</v>
      </c>
      <c r="I129">
        <v>26</v>
      </c>
      <c r="J129">
        <v>18</v>
      </c>
      <c r="K129">
        <v>168</v>
      </c>
      <c r="L129">
        <v>183</v>
      </c>
      <c r="M129" t="s">
        <v>51</v>
      </c>
      <c r="N129">
        <v>363</v>
      </c>
      <c r="O129">
        <v>12</v>
      </c>
      <c r="P129">
        <v>17</v>
      </c>
      <c r="Q129">
        <v>114</v>
      </c>
    </row>
    <row r="130" spans="2:17">
      <c r="B130">
        <f t="shared" si="2"/>
        <v>1228</v>
      </c>
      <c r="C130" t="s">
        <v>152</v>
      </c>
      <c r="D130" t="s">
        <v>145</v>
      </c>
      <c r="E130">
        <v>1575</v>
      </c>
      <c r="F130">
        <v>1575</v>
      </c>
      <c r="G130" s="6">
        <v>1008</v>
      </c>
      <c r="H130">
        <v>56</v>
      </c>
      <c r="I130">
        <v>27</v>
      </c>
      <c r="J130">
        <v>19</v>
      </c>
      <c r="K130">
        <v>175</v>
      </c>
      <c r="L130">
        <v>191</v>
      </c>
      <c r="M130" t="s">
        <v>51</v>
      </c>
      <c r="N130">
        <v>363</v>
      </c>
      <c r="O130">
        <v>12</v>
      </c>
      <c r="P130">
        <v>4</v>
      </c>
      <c r="Q130">
        <v>5</v>
      </c>
    </row>
    <row r="131" spans="2:17">
      <c r="B131">
        <f t="shared" si="2"/>
        <v>1229</v>
      </c>
      <c r="C131" t="s">
        <v>153</v>
      </c>
      <c r="D131" t="s">
        <v>145</v>
      </c>
      <c r="E131">
        <v>1650</v>
      </c>
      <c r="F131">
        <v>1650</v>
      </c>
      <c r="G131" s="6">
        <v>1056</v>
      </c>
      <c r="H131">
        <v>58</v>
      </c>
      <c r="I131">
        <v>29</v>
      </c>
      <c r="J131">
        <v>21</v>
      </c>
      <c r="K131">
        <v>183</v>
      </c>
      <c r="L131">
        <v>198</v>
      </c>
      <c r="M131" t="s">
        <v>51</v>
      </c>
      <c r="N131">
        <v>372</v>
      </c>
      <c r="O131">
        <v>12</v>
      </c>
      <c r="P131">
        <v>11</v>
      </c>
      <c r="Q131">
        <v>119</v>
      </c>
    </row>
    <row r="132" spans="2:17">
      <c r="B132">
        <f t="shared" si="2"/>
        <v>1230</v>
      </c>
      <c r="C132" t="s">
        <v>154</v>
      </c>
      <c r="D132" t="s">
        <v>145</v>
      </c>
      <c r="E132">
        <v>1650</v>
      </c>
      <c r="F132">
        <v>1650</v>
      </c>
      <c r="G132" s="6">
        <v>1056</v>
      </c>
      <c r="H132">
        <v>60</v>
      </c>
      <c r="I132">
        <v>29</v>
      </c>
      <c r="J132">
        <v>21</v>
      </c>
      <c r="K132">
        <v>191</v>
      </c>
      <c r="L132">
        <v>206</v>
      </c>
      <c r="M132" t="s">
        <v>51</v>
      </c>
      <c r="N132">
        <v>374</v>
      </c>
      <c r="O132">
        <v>12</v>
      </c>
      <c r="P132">
        <v>13</v>
      </c>
      <c r="Q132">
        <v>142</v>
      </c>
    </row>
    <row r="133" spans="2:17">
      <c r="B133">
        <f t="shared" si="2"/>
        <v>1231</v>
      </c>
      <c r="C133" t="s">
        <v>155</v>
      </c>
      <c r="D133" t="s">
        <v>145</v>
      </c>
      <c r="E133">
        <v>1650</v>
      </c>
      <c r="F133">
        <v>1650</v>
      </c>
      <c r="G133" s="6">
        <v>1056</v>
      </c>
      <c r="H133">
        <v>50</v>
      </c>
      <c r="I133">
        <v>26</v>
      </c>
      <c r="J133">
        <v>18</v>
      </c>
      <c r="K133">
        <v>152</v>
      </c>
      <c r="L133">
        <v>175</v>
      </c>
      <c r="M133" t="s">
        <v>51</v>
      </c>
      <c r="N133">
        <v>363</v>
      </c>
      <c r="O133">
        <v>12</v>
      </c>
      <c r="P133">
        <v>12</v>
      </c>
      <c r="Q133">
        <v>76</v>
      </c>
    </row>
    <row r="134" spans="2:17">
      <c r="B134">
        <f t="shared" si="2"/>
        <v>1232</v>
      </c>
      <c r="C134" t="s">
        <v>156</v>
      </c>
      <c r="D134" t="s">
        <v>145</v>
      </c>
      <c r="E134">
        <v>1650</v>
      </c>
      <c r="F134">
        <v>1650</v>
      </c>
      <c r="G134" s="6">
        <v>1056</v>
      </c>
      <c r="H134">
        <v>54</v>
      </c>
      <c r="I134">
        <v>26</v>
      </c>
      <c r="J134">
        <v>18</v>
      </c>
      <c r="K134">
        <v>168</v>
      </c>
      <c r="L134">
        <v>183</v>
      </c>
      <c r="M134" t="s">
        <v>51</v>
      </c>
      <c r="N134">
        <v>363</v>
      </c>
      <c r="O134">
        <v>12</v>
      </c>
      <c r="P134">
        <v>15</v>
      </c>
      <c r="Q134">
        <v>31</v>
      </c>
    </row>
    <row r="135" spans="2:17">
      <c r="B135">
        <f t="shared" si="2"/>
        <v>1233</v>
      </c>
      <c r="C135" t="s">
        <v>157</v>
      </c>
      <c r="D135" t="s">
        <v>145</v>
      </c>
      <c r="E135">
        <v>1675</v>
      </c>
      <c r="F135">
        <v>1675</v>
      </c>
      <c r="G135" s="6">
        <v>1072</v>
      </c>
      <c r="H135">
        <v>56</v>
      </c>
      <c r="I135">
        <v>27</v>
      </c>
      <c r="J135">
        <v>19</v>
      </c>
      <c r="K135">
        <v>175</v>
      </c>
      <c r="L135">
        <v>191</v>
      </c>
      <c r="M135" t="s">
        <v>51</v>
      </c>
      <c r="N135">
        <v>363</v>
      </c>
      <c r="O135">
        <v>12</v>
      </c>
      <c r="P135">
        <v>13</v>
      </c>
      <c r="Q135">
        <v>100</v>
      </c>
    </row>
    <row r="136" spans="2:17">
      <c r="B136">
        <f t="shared" si="2"/>
        <v>1234</v>
      </c>
      <c r="C136" t="s">
        <v>158</v>
      </c>
      <c r="D136" t="s">
        <v>145</v>
      </c>
      <c r="E136">
        <v>1750</v>
      </c>
      <c r="F136">
        <v>1750</v>
      </c>
      <c r="G136" s="6">
        <v>1120</v>
      </c>
      <c r="H136">
        <v>58</v>
      </c>
      <c r="I136">
        <v>29</v>
      </c>
      <c r="J136">
        <v>21</v>
      </c>
      <c r="K136">
        <v>183</v>
      </c>
      <c r="L136">
        <v>198</v>
      </c>
      <c r="M136" t="s">
        <v>51</v>
      </c>
      <c r="N136">
        <v>372</v>
      </c>
      <c r="O136">
        <v>12</v>
      </c>
      <c r="P136">
        <v>8</v>
      </c>
      <c r="Q136">
        <v>23</v>
      </c>
    </row>
    <row r="137" spans="2:17">
      <c r="B137">
        <f t="shared" ref="B137:B152" si="3">B136+1</f>
        <v>1235</v>
      </c>
      <c r="C137" t="s">
        <v>159</v>
      </c>
      <c r="D137" t="s">
        <v>145</v>
      </c>
      <c r="E137">
        <v>1750</v>
      </c>
      <c r="F137">
        <v>1750</v>
      </c>
      <c r="G137" s="6">
        <v>1120</v>
      </c>
      <c r="H137">
        <v>60</v>
      </c>
      <c r="I137">
        <v>29</v>
      </c>
      <c r="J137">
        <v>21</v>
      </c>
      <c r="K137">
        <v>191</v>
      </c>
      <c r="L137">
        <v>206</v>
      </c>
      <c r="M137" t="s">
        <v>51</v>
      </c>
      <c r="N137">
        <v>374</v>
      </c>
      <c r="O137">
        <v>12</v>
      </c>
      <c r="P137">
        <v>19</v>
      </c>
      <c r="Q137">
        <v>8</v>
      </c>
    </row>
    <row r="138" spans="2:17">
      <c r="B138">
        <f t="shared" si="3"/>
        <v>1236</v>
      </c>
      <c r="C138" t="s">
        <v>160</v>
      </c>
      <c r="D138" t="s">
        <v>145</v>
      </c>
      <c r="E138">
        <v>1750</v>
      </c>
      <c r="F138">
        <v>1750</v>
      </c>
      <c r="G138" s="6">
        <v>1120</v>
      </c>
      <c r="H138">
        <v>50</v>
      </c>
      <c r="I138">
        <v>26</v>
      </c>
      <c r="J138">
        <v>18</v>
      </c>
      <c r="K138">
        <v>152</v>
      </c>
      <c r="L138">
        <v>175</v>
      </c>
      <c r="M138" t="s">
        <v>51</v>
      </c>
      <c r="N138">
        <v>363</v>
      </c>
      <c r="O138">
        <v>13</v>
      </c>
      <c r="P138">
        <v>9</v>
      </c>
      <c r="Q138">
        <v>149</v>
      </c>
    </row>
    <row r="139" spans="2:17">
      <c r="B139">
        <f t="shared" si="3"/>
        <v>1237</v>
      </c>
      <c r="C139" t="s">
        <v>161</v>
      </c>
      <c r="D139" t="s">
        <v>145</v>
      </c>
      <c r="E139">
        <v>1750</v>
      </c>
      <c r="F139">
        <v>1750</v>
      </c>
      <c r="G139" s="6">
        <v>1120</v>
      </c>
      <c r="H139">
        <v>54</v>
      </c>
      <c r="I139">
        <v>26</v>
      </c>
      <c r="J139">
        <v>18</v>
      </c>
      <c r="K139">
        <v>168</v>
      </c>
      <c r="L139">
        <v>183</v>
      </c>
      <c r="M139" t="s">
        <v>51</v>
      </c>
      <c r="N139">
        <v>363</v>
      </c>
      <c r="O139">
        <v>13</v>
      </c>
      <c r="P139">
        <v>12</v>
      </c>
      <c r="Q139">
        <v>92</v>
      </c>
    </row>
    <row r="140" spans="2:17">
      <c r="B140">
        <f t="shared" si="3"/>
        <v>1238</v>
      </c>
      <c r="C140" t="s">
        <v>162</v>
      </c>
      <c r="D140" t="s">
        <v>145</v>
      </c>
      <c r="E140">
        <v>1775</v>
      </c>
      <c r="F140">
        <v>1775</v>
      </c>
      <c r="G140" s="6">
        <v>1136</v>
      </c>
      <c r="H140">
        <v>56</v>
      </c>
      <c r="I140">
        <v>27</v>
      </c>
      <c r="J140">
        <v>19</v>
      </c>
      <c r="K140">
        <v>175</v>
      </c>
      <c r="L140">
        <v>191</v>
      </c>
      <c r="M140" t="s">
        <v>51</v>
      </c>
      <c r="N140">
        <v>363</v>
      </c>
      <c r="O140">
        <v>13</v>
      </c>
      <c r="P140">
        <v>12</v>
      </c>
      <c r="Q140">
        <v>73</v>
      </c>
    </row>
    <row r="141" spans="2:17">
      <c r="B141">
        <f t="shared" si="3"/>
        <v>1239</v>
      </c>
      <c r="C141" t="s">
        <v>163</v>
      </c>
      <c r="D141" t="s">
        <v>145</v>
      </c>
      <c r="E141">
        <v>1850</v>
      </c>
      <c r="F141">
        <v>1850</v>
      </c>
      <c r="G141" s="6">
        <v>1184</v>
      </c>
      <c r="H141">
        <v>58</v>
      </c>
      <c r="I141">
        <v>29</v>
      </c>
      <c r="J141">
        <v>21</v>
      </c>
      <c r="K141">
        <v>183</v>
      </c>
      <c r="L141">
        <v>198</v>
      </c>
      <c r="M141" t="s">
        <v>51</v>
      </c>
      <c r="N141">
        <v>372</v>
      </c>
      <c r="O141">
        <v>13</v>
      </c>
      <c r="P141">
        <v>4</v>
      </c>
      <c r="Q141">
        <v>92</v>
      </c>
    </row>
    <row r="142" spans="2:17">
      <c r="B142">
        <f t="shared" si="3"/>
        <v>1240</v>
      </c>
      <c r="C142" t="s">
        <v>164</v>
      </c>
      <c r="D142" t="s">
        <v>145</v>
      </c>
      <c r="E142">
        <v>1850</v>
      </c>
      <c r="F142">
        <v>1850</v>
      </c>
      <c r="G142" s="6">
        <v>1184</v>
      </c>
      <c r="H142">
        <v>60</v>
      </c>
      <c r="I142">
        <v>29</v>
      </c>
      <c r="J142">
        <v>21</v>
      </c>
      <c r="K142">
        <v>191</v>
      </c>
      <c r="L142">
        <v>206</v>
      </c>
      <c r="M142" t="s">
        <v>51</v>
      </c>
      <c r="N142">
        <v>374</v>
      </c>
      <c r="O142">
        <v>13</v>
      </c>
      <c r="P142">
        <v>3</v>
      </c>
      <c r="Q142">
        <v>56</v>
      </c>
    </row>
    <row r="143" spans="2:17">
      <c r="B143">
        <f t="shared" si="3"/>
        <v>1241</v>
      </c>
      <c r="C143" t="s">
        <v>165</v>
      </c>
      <c r="D143" t="s">
        <v>145</v>
      </c>
      <c r="E143">
        <v>1950</v>
      </c>
      <c r="F143">
        <v>1950</v>
      </c>
      <c r="G143" s="6">
        <v>1248</v>
      </c>
      <c r="H143">
        <v>50</v>
      </c>
      <c r="I143">
        <v>26</v>
      </c>
      <c r="J143">
        <v>18</v>
      </c>
      <c r="K143">
        <v>152</v>
      </c>
      <c r="L143">
        <v>175</v>
      </c>
      <c r="M143" t="s">
        <v>51</v>
      </c>
      <c r="N143">
        <v>363</v>
      </c>
      <c r="O143">
        <v>10</v>
      </c>
      <c r="P143">
        <v>19</v>
      </c>
      <c r="Q143">
        <v>50</v>
      </c>
    </row>
    <row r="144" spans="2:17">
      <c r="B144">
        <f t="shared" si="3"/>
        <v>1242</v>
      </c>
      <c r="C144" t="s">
        <v>166</v>
      </c>
      <c r="D144" t="s">
        <v>145</v>
      </c>
      <c r="E144">
        <v>1950</v>
      </c>
      <c r="F144">
        <v>1950</v>
      </c>
      <c r="G144" s="6">
        <v>1248</v>
      </c>
      <c r="H144">
        <v>54</v>
      </c>
      <c r="I144">
        <v>26</v>
      </c>
      <c r="J144">
        <v>18</v>
      </c>
      <c r="K144">
        <v>168</v>
      </c>
      <c r="L144">
        <v>183</v>
      </c>
      <c r="M144" t="s">
        <v>51</v>
      </c>
      <c r="N144">
        <v>363</v>
      </c>
      <c r="O144">
        <v>10</v>
      </c>
      <c r="P144">
        <v>17</v>
      </c>
      <c r="Q144">
        <v>10</v>
      </c>
    </row>
    <row r="145" spans="2:17">
      <c r="B145">
        <f t="shared" si="3"/>
        <v>1243</v>
      </c>
      <c r="C145" t="s">
        <v>167</v>
      </c>
      <c r="D145" t="s">
        <v>145</v>
      </c>
      <c r="E145">
        <v>1975</v>
      </c>
      <c r="F145">
        <v>1975</v>
      </c>
      <c r="G145" s="6">
        <v>1264</v>
      </c>
      <c r="H145">
        <v>56</v>
      </c>
      <c r="I145">
        <v>27</v>
      </c>
      <c r="J145">
        <v>19</v>
      </c>
      <c r="K145">
        <v>175</v>
      </c>
      <c r="L145">
        <v>191</v>
      </c>
      <c r="M145" t="s">
        <v>51</v>
      </c>
      <c r="N145">
        <v>363</v>
      </c>
      <c r="O145">
        <v>10</v>
      </c>
      <c r="P145">
        <v>3</v>
      </c>
      <c r="Q145">
        <v>126</v>
      </c>
    </row>
    <row r="146" spans="2:17">
      <c r="B146">
        <f t="shared" si="3"/>
        <v>1244</v>
      </c>
      <c r="C146" t="s">
        <v>168</v>
      </c>
      <c r="D146" t="s">
        <v>145</v>
      </c>
      <c r="E146">
        <v>2100</v>
      </c>
      <c r="F146">
        <v>2100</v>
      </c>
      <c r="G146" s="6">
        <v>1344</v>
      </c>
      <c r="H146">
        <v>58</v>
      </c>
      <c r="I146">
        <v>29</v>
      </c>
      <c r="J146">
        <v>21</v>
      </c>
      <c r="K146">
        <v>183</v>
      </c>
      <c r="L146">
        <v>198</v>
      </c>
      <c r="M146" t="s">
        <v>51</v>
      </c>
      <c r="N146">
        <v>372</v>
      </c>
      <c r="O146">
        <v>10</v>
      </c>
      <c r="P146">
        <v>11</v>
      </c>
      <c r="Q146">
        <v>132</v>
      </c>
    </row>
    <row r="147" spans="2:17">
      <c r="B147">
        <f t="shared" si="3"/>
        <v>1245</v>
      </c>
      <c r="C147" t="s">
        <v>169</v>
      </c>
      <c r="D147" t="s">
        <v>145</v>
      </c>
      <c r="E147">
        <v>2100</v>
      </c>
      <c r="F147">
        <v>2100</v>
      </c>
      <c r="G147" s="6">
        <v>1344</v>
      </c>
      <c r="H147">
        <v>60</v>
      </c>
      <c r="I147">
        <v>29</v>
      </c>
      <c r="J147">
        <v>21</v>
      </c>
      <c r="K147">
        <v>191</v>
      </c>
      <c r="L147">
        <v>206</v>
      </c>
      <c r="M147" t="s">
        <v>51</v>
      </c>
      <c r="N147">
        <v>374</v>
      </c>
      <c r="O147">
        <v>10</v>
      </c>
      <c r="P147">
        <v>11</v>
      </c>
      <c r="Q147">
        <v>121</v>
      </c>
    </row>
    <row r="148" spans="2:17">
      <c r="B148">
        <f t="shared" si="3"/>
        <v>1246</v>
      </c>
      <c r="C148" t="s">
        <v>170</v>
      </c>
      <c r="D148" t="s">
        <v>145</v>
      </c>
      <c r="E148">
        <v>2500</v>
      </c>
      <c r="F148">
        <v>2500</v>
      </c>
      <c r="G148" s="6">
        <v>1600</v>
      </c>
      <c r="H148">
        <v>50</v>
      </c>
      <c r="I148">
        <v>26</v>
      </c>
      <c r="J148">
        <v>18</v>
      </c>
      <c r="K148">
        <v>152</v>
      </c>
      <c r="L148">
        <v>175</v>
      </c>
      <c r="M148" t="s">
        <v>51</v>
      </c>
      <c r="N148">
        <v>363</v>
      </c>
      <c r="O148">
        <v>12</v>
      </c>
      <c r="P148">
        <v>2</v>
      </c>
      <c r="Q148">
        <v>93</v>
      </c>
    </row>
    <row r="149" spans="2:17">
      <c r="B149">
        <f t="shared" si="3"/>
        <v>1247</v>
      </c>
      <c r="C149" t="s">
        <v>171</v>
      </c>
      <c r="D149" t="s">
        <v>145</v>
      </c>
      <c r="E149">
        <v>2500</v>
      </c>
      <c r="F149">
        <v>2500</v>
      </c>
      <c r="G149" s="6">
        <v>1600</v>
      </c>
      <c r="H149">
        <v>54</v>
      </c>
      <c r="I149">
        <v>26</v>
      </c>
      <c r="J149">
        <v>18</v>
      </c>
      <c r="K149">
        <v>168</v>
      </c>
      <c r="L149">
        <v>183</v>
      </c>
      <c r="M149" t="s">
        <v>51</v>
      </c>
      <c r="N149">
        <v>363</v>
      </c>
      <c r="O149">
        <v>12</v>
      </c>
      <c r="P149">
        <v>1</v>
      </c>
      <c r="Q149">
        <v>31</v>
      </c>
    </row>
    <row r="150" spans="2:17">
      <c r="B150">
        <f t="shared" si="3"/>
        <v>1248</v>
      </c>
      <c r="C150" t="s">
        <v>172</v>
      </c>
      <c r="D150" t="s">
        <v>145</v>
      </c>
      <c r="E150">
        <v>2650</v>
      </c>
      <c r="F150">
        <v>2650</v>
      </c>
      <c r="G150" s="6">
        <v>1696</v>
      </c>
      <c r="H150">
        <v>56</v>
      </c>
      <c r="I150">
        <v>27</v>
      </c>
      <c r="J150">
        <v>19</v>
      </c>
      <c r="K150">
        <v>175</v>
      </c>
      <c r="L150">
        <v>191</v>
      </c>
      <c r="M150" t="s">
        <v>51</v>
      </c>
      <c r="N150">
        <v>363</v>
      </c>
      <c r="O150">
        <v>12</v>
      </c>
      <c r="P150">
        <v>15</v>
      </c>
      <c r="Q150">
        <v>60</v>
      </c>
    </row>
    <row r="151" spans="2:17">
      <c r="B151">
        <f t="shared" si="3"/>
        <v>1249</v>
      </c>
      <c r="C151" t="s">
        <v>173</v>
      </c>
      <c r="D151" t="s">
        <v>145</v>
      </c>
      <c r="E151">
        <v>2750</v>
      </c>
      <c r="F151">
        <v>2750</v>
      </c>
      <c r="G151" s="6">
        <v>1760</v>
      </c>
      <c r="H151">
        <v>58</v>
      </c>
      <c r="I151">
        <v>29</v>
      </c>
      <c r="J151">
        <v>21</v>
      </c>
      <c r="K151">
        <v>183</v>
      </c>
      <c r="L151">
        <v>198</v>
      </c>
      <c r="M151" t="s">
        <v>51</v>
      </c>
      <c r="N151">
        <v>372</v>
      </c>
      <c r="O151">
        <v>12</v>
      </c>
      <c r="P151">
        <v>2</v>
      </c>
      <c r="Q151">
        <v>128</v>
      </c>
    </row>
    <row r="152" spans="2:17">
      <c r="B152">
        <f t="shared" si="3"/>
        <v>1250</v>
      </c>
      <c r="C152" t="s">
        <v>174</v>
      </c>
      <c r="D152" t="s">
        <v>145</v>
      </c>
      <c r="E152">
        <v>2750</v>
      </c>
      <c r="F152">
        <v>2750</v>
      </c>
      <c r="G152" s="6">
        <v>1760</v>
      </c>
      <c r="H152">
        <v>60</v>
      </c>
      <c r="I152">
        <v>29</v>
      </c>
      <c r="J152">
        <v>21</v>
      </c>
      <c r="K152">
        <v>191</v>
      </c>
      <c r="L152">
        <v>206</v>
      </c>
      <c r="M152" t="s">
        <v>51</v>
      </c>
      <c r="N152">
        <v>374</v>
      </c>
      <c r="O152">
        <v>12</v>
      </c>
      <c r="P152">
        <v>13</v>
      </c>
      <c r="Q152">
        <v>104</v>
      </c>
    </row>
  </sheetData>
  <sheetProtection algorithmName="SHA-512" hashValue="L3Br2XXJTIRZmp3oVg9SWRg60MJ5gONjHGs93i+FJMpvCi5RFfnmKEWjXZgzfN96BNEHJfG35FB+gxW+ZqyCpA==" saltValue="/pGnzu1EDDkyfEj7TppFTw==" spinCount="100000" sheet="1" objects="1" scenarios="1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FB6E-E4FE-4622-9985-3412550507F2}">
  <dimension ref="B2:R152"/>
  <sheetViews>
    <sheetView tabSelected="1" zoomScale="118" zoomScaleNormal="118" workbookViewId="0">
      <selection activeCell="O13" sqref="O13"/>
    </sheetView>
  </sheetViews>
  <sheetFormatPr defaultRowHeight="16.899999999999999"/>
  <cols>
    <col min="2" max="2" width="5" bestFit="1" customWidth="1"/>
    <col min="4" max="4" width="17.625" bestFit="1" customWidth="1"/>
    <col min="5" max="5" width="14.125" bestFit="1" customWidth="1"/>
    <col min="6" max="6" width="6.5" bestFit="1" customWidth="1"/>
    <col min="7" max="7" width="16.625" bestFit="1" customWidth="1"/>
    <col min="8" max="8" width="12.5" bestFit="1" customWidth="1"/>
    <col min="9" max="9" width="12.125" bestFit="1" customWidth="1"/>
    <col min="10" max="10" width="9" bestFit="1" customWidth="1"/>
    <col min="11" max="11" width="17.125" bestFit="1" customWidth="1"/>
    <col min="12" max="12" width="17.375" bestFit="1" customWidth="1"/>
    <col min="14" max="14" width="12.75" bestFit="1" customWidth="1"/>
    <col min="15" max="15" width="11.375" bestFit="1" customWidth="1"/>
    <col min="16" max="16" width="17.75" bestFit="1" customWidth="1"/>
    <col min="17" max="17" width="18.375" bestFit="1" customWidth="1"/>
    <col min="18" max="18" width="8.125" bestFit="1" customWidth="1"/>
  </cols>
  <sheetData>
    <row r="2" spans="2:18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</row>
    <row r="3" spans="2:18">
      <c r="B3">
        <v>1101</v>
      </c>
      <c r="C3" t="s">
        <v>17</v>
      </c>
      <c r="D3" t="s">
        <v>18</v>
      </c>
      <c r="E3">
        <v>1786</v>
      </c>
      <c r="F3">
        <v>2199</v>
      </c>
      <c r="G3" s="6">
        <v>1407.3600000000001</v>
      </c>
      <c r="H3">
        <v>50</v>
      </c>
      <c r="I3">
        <v>26</v>
      </c>
      <c r="J3">
        <v>18</v>
      </c>
      <c r="K3">
        <v>152</v>
      </c>
      <c r="L3">
        <v>175</v>
      </c>
      <c r="M3" t="s">
        <v>19</v>
      </c>
      <c r="N3">
        <v>363</v>
      </c>
      <c r="O3">
        <v>10</v>
      </c>
      <c r="P3">
        <v>9</v>
      </c>
      <c r="Q3">
        <v>140</v>
      </c>
    </row>
    <row r="4" spans="2:18">
      <c r="B4">
        <f>B3+1</f>
        <v>1102</v>
      </c>
      <c r="C4" t="s">
        <v>20</v>
      </c>
      <c r="D4" t="s">
        <v>18</v>
      </c>
      <c r="E4">
        <v>1786</v>
      </c>
      <c r="F4">
        <v>2199</v>
      </c>
      <c r="G4" s="6">
        <v>1407.3600000000001</v>
      </c>
      <c r="H4">
        <v>54</v>
      </c>
      <c r="I4">
        <v>26</v>
      </c>
      <c r="J4">
        <v>18</v>
      </c>
      <c r="K4">
        <v>168</v>
      </c>
      <c r="L4">
        <v>183</v>
      </c>
      <c r="M4" t="s">
        <v>19</v>
      </c>
      <c r="N4">
        <v>363</v>
      </c>
      <c r="O4">
        <v>10</v>
      </c>
      <c r="P4">
        <v>6</v>
      </c>
      <c r="Q4">
        <v>6</v>
      </c>
    </row>
    <row r="5" spans="2:18">
      <c r="B5">
        <f t="shared" ref="B5:B7" si="0">B4+1</f>
        <v>1103</v>
      </c>
      <c r="C5" t="s">
        <v>21</v>
      </c>
      <c r="D5" t="s">
        <v>18</v>
      </c>
      <c r="E5">
        <v>1842</v>
      </c>
      <c r="F5">
        <v>2250</v>
      </c>
      <c r="G5" s="6">
        <v>1440</v>
      </c>
      <c r="H5">
        <v>56</v>
      </c>
      <c r="I5">
        <v>27</v>
      </c>
      <c r="J5">
        <v>19</v>
      </c>
      <c r="K5">
        <v>175</v>
      </c>
      <c r="L5">
        <v>191</v>
      </c>
      <c r="M5" t="s">
        <v>19</v>
      </c>
      <c r="N5">
        <v>363</v>
      </c>
      <c r="O5">
        <v>10</v>
      </c>
      <c r="P5">
        <v>8</v>
      </c>
      <c r="Q5">
        <v>89</v>
      </c>
    </row>
    <row r="6" spans="2:18">
      <c r="B6">
        <f t="shared" si="0"/>
        <v>1104</v>
      </c>
      <c r="C6" t="s">
        <v>22</v>
      </c>
      <c r="D6" t="s">
        <v>18</v>
      </c>
      <c r="E6">
        <v>1981</v>
      </c>
      <c r="F6">
        <v>2299</v>
      </c>
      <c r="G6" s="6">
        <v>1471.3600000000001</v>
      </c>
      <c r="H6">
        <v>58</v>
      </c>
      <c r="I6">
        <v>29</v>
      </c>
      <c r="J6">
        <v>21</v>
      </c>
      <c r="K6">
        <v>183</v>
      </c>
      <c r="L6">
        <v>198</v>
      </c>
      <c r="M6" t="s">
        <v>19</v>
      </c>
      <c r="N6">
        <v>372</v>
      </c>
      <c r="O6">
        <v>10</v>
      </c>
      <c r="P6">
        <v>10</v>
      </c>
      <c r="Q6">
        <v>15</v>
      </c>
    </row>
    <row r="7" spans="2:18">
      <c r="B7">
        <f t="shared" si="0"/>
        <v>1105</v>
      </c>
      <c r="C7" t="s">
        <v>23</v>
      </c>
      <c r="D7" t="s">
        <v>18</v>
      </c>
      <c r="E7">
        <v>1981</v>
      </c>
      <c r="F7">
        <v>2299</v>
      </c>
      <c r="G7" s="6">
        <v>1471.3600000000001</v>
      </c>
      <c r="H7">
        <v>60</v>
      </c>
      <c r="I7">
        <v>29</v>
      </c>
      <c r="J7">
        <v>21</v>
      </c>
      <c r="K7">
        <v>191</v>
      </c>
      <c r="L7">
        <v>206</v>
      </c>
      <c r="M7" t="s">
        <v>19</v>
      </c>
      <c r="N7">
        <v>374</v>
      </c>
      <c r="O7">
        <v>10</v>
      </c>
      <c r="P7">
        <v>16</v>
      </c>
      <c r="Q7">
        <v>109</v>
      </c>
    </row>
    <row r="8" spans="2:18">
      <c r="B8">
        <f>B7+1</f>
        <v>1106</v>
      </c>
      <c r="C8" t="s">
        <v>24</v>
      </c>
      <c r="D8" t="s">
        <v>18</v>
      </c>
      <c r="E8">
        <v>6546</v>
      </c>
      <c r="F8">
        <v>7499</v>
      </c>
      <c r="G8" s="6">
        <v>4799.3600000000006</v>
      </c>
      <c r="H8">
        <v>50</v>
      </c>
      <c r="I8">
        <v>26</v>
      </c>
      <c r="J8">
        <v>18</v>
      </c>
      <c r="K8">
        <v>152</v>
      </c>
      <c r="L8">
        <v>175</v>
      </c>
      <c r="M8" t="s">
        <v>19</v>
      </c>
      <c r="N8">
        <v>363</v>
      </c>
      <c r="O8">
        <v>12</v>
      </c>
      <c r="P8">
        <v>13</v>
      </c>
      <c r="Q8">
        <v>26</v>
      </c>
    </row>
    <row r="9" spans="2:18">
      <c r="B9">
        <f t="shared" ref="B9:B72" si="1">B8+1</f>
        <v>1107</v>
      </c>
      <c r="C9" t="s">
        <v>25</v>
      </c>
      <c r="D9" t="s">
        <v>18</v>
      </c>
      <c r="E9">
        <v>6546</v>
      </c>
      <c r="F9">
        <v>7499</v>
      </c>
      <c r="G9" s="6">
        <v>4799.3600000000006</v>
      </c>
      <c r="H9">
        <v>54</v>
      </c>
      <c r="I9">
        <v>26</v>
      </c>
      <c r="J9">
        <v>18</v>
      </c>
      <c r="K9">
        <v>168</v>
      </c>
      <c r="L9">
        <v>183</v>
      </c>
      <c r="M9" t="s">
        <v>19</v>
      </c>
      <c r="N9">
        <v>363</v>
      </c>
      <c r="O9">
        <v>12</v>
      </c>
      <c r="P9">
        <v>3</v>
      </c>
      <c r="Q9">
        <v>47</v>
      </c>
    </row>
    <row r="10" spans="2:18">
      <c r="B10">
        <f t="shared" si="1"/>
        <v>1108</v>
      </c>
      <c r="C10" t="s">
        <v>26</v>
      </c>
      <c r="D10" t="s">
        <v>18</v>
      </c>
      <c r="E10">
        <v>6726</v>
      </c>
      <c r="F10">
        <v>7600</v>
      </c>
      <c r="G10" s="6">
        <v>4864</v>
      </c>
      <c r="H10">
        <v>56</v>
      </c>
      <c r="I10">
        <v>27</v>
      </c>
      <c r="J10">
        <v>19</v>
      </c>
      <c r="K10">
        <v>175</v>
      </c>
      <c r="L10">
        <v>191</v>
      </c>
      <c r="M10" t="s">
        <v>19</v>
      </c>
      <c r="N10">
        <v>363</v>
      </c>
      <c r="O10">
        <v>12</v>
      </c>
      <c r="P10">
        <v>4</v>
      </c>
      <c r="Q10">
        <v>59</v>
      </c>
    </row>
    <row r="11" spans="2:18">
      <c r="B11">
        <f t="shared" si="1"/>
        <v>1109</v>
      </c>
      <c r="C11" t="s">
        <v>27</v>
      </c>
      <c r="D11" t="s">
        <v>18</v>
      </c>
      <c r="E11">
        <v>6982</v>
      </c>
      <c r="F11">
        <v>7800</v>
      </c>
      <c r="G11" s="6">
        <v>4992</v>
      </c>
      <c r="H11">
        <v>58</v>
      </c>
      <c r="I11">
        <v>29</v>
      </c>
      <c r="J11">
        <v>21</v>
      </c>
      <c r="K11">
        <v>183</v>
      </c>
      <c r="L11">
        <v>198</v>
      </c>
      <c r="M11" t="s">
        <v>19</v>
      </c>
      <c r="N11">
        <v>372</v>
      </c>
      <c r="O11">
        <v>12</v>
      </c>
      <c r="P11">
        <v>7</v>
      </c>
      <c r="Q11">
        <v>73</v>
      </c>
    </row>
    <row r="12" spans="2:18">
      <c r="B12">
        <f t="shared" si="1"/>
        <v>1110</v>
      </c>
      <c r="C12" t="s">
        <v>28</v>
      </c>
      <c r="D12" t="s">
        <v>18</v>
      </c>
      <c r="E12">
        <v>6982</v>
      </c>
      <c r="F12">
        <v>7800</v>
      </c>
      <c r="G12" s="6">
        <v>4992</v>
      </c>
      <c r="H12">
        <v>60</v>
      </c>
      <c r="I12">
        <v>29</v>
      </c>
      <c r="J12">
        <v>21</v>
      </c>
      <c r="K12">
        <v>191</v>
      </c>
      <c r="L12">
        <v>206</v>
      </c>
      <c r="M12" t="s">
        <v>19</v>
      </c>
      <c r="N12">
        <v>374</v>
      </c>
      <c r="O12">
        <v>12</v>
      </c>
      <c r="P12">
        <v>13</v>
      </c>
      <c r="Q12">
        <v>8</v>
      </c>
    </row>
    <row r="13" spans="2:18">
      <c r="B13">
        <f t="shared" si="1"/>
        <v>1111</v>
      </c>
      <c r="C13" t="s">
        <v>29</v>
      </c>
      <c r="D13" t="s">
        <v>18</v>
      </c>
      <c r="E13">
        <v>5100</v>
      </c>
      <c r="F13">
        <v>8100</v>
      </c>
      <c r="G13" s="6">
        <v>5184</v>
      </c>
      <c r="H13">
        <v>50</v>
      </c>
      <c r="I13">
        <v>26</v>
      </c>
      <c r="J13">
        <v>18</v>
      </c>
      <c r="K13">
        <v>152</v>
      </c>
      <c r="L13">
        <v>175</v>
      </c>
      <c r="M13" t="s">
        <v>19</v>
      </c>
      <c r="N13">
        <v>363</v>
      </c>
      <c r="O13">
        <v>12</v>
      </c>
      <c r="P13">
        <v>17</v>
      </c>
      <c r="Q13">
        <v>0</v>
      </c>
    </row>
    <row r="14" spans="2:18">
      <c r="B14">
        <f t="shared" si="1"/>
        <v>1112</v>
      </c>
      <c r="C14" t="s">
        <v>30</v>
      </c>
      <c r="D14" t="s">
        <v>18</v>
      </c>
      <c r="E14">
        <v>5100</v>
      </c>
      <c r="F14">
        <v>8100</v>
      </c>
      <c r="G14" s="6">
        <v>5184</v>
      </c>
      <c r="H14">
        <v>54</v>
      </c>
      <c r="I14">
        <v>26</v>
      </c>
      <c r="J14">
        <v>18</v>
      </c>
      <c r="K14">
        <v>168</v>
      </c>
      <c r="L14">
        <v>183</v>
      </c>
      <c r="M14" t="s">
        <v>19</v>
      </c>
      <c r="N14">
        <v>363</v>
      </c>
      <c r="O14">
        <v>12</v>
      </c>
      <c r="P14">
        <v>20</v>
      </c>
      <c r="Q14">
        <v>26</v>
      </c>
    </row>
    <row r="15" spans="2:18">
      <c r="B15">
        <f t="shared" si="1"/>
        <v>1113</v>
      </c>
      <c r="C15" t="s">
        <v>31</v>
      </c>
      <c r="D15" t="s">
        <v>18</v>
      </c>
      <c r="E15">
        <v>8101</v>
      </c>
      <c r="F15">
        <v>8299</v>
      </c>
      <c r="G15" s="6">
        <v>5311.3600000000006</v>
      </c>
      <c r="H15">
        <v>56</v>
      </c>
      <c r="I15">
        <v>27</v>
      </c>
      <c r="J15">
        <v>19</v>
      </c>
      <c r="K15">
        <v>175</v>
      </c>
      <c r="L15">
        <v>191</v>
      </c>
      <c r="M15" t="s">
        <v>19</v>
      </c>
      <c r="N15">
        <v>363</v>
      </c>
      <c r="O15">
        <v>12</v>
      </c>
      <c r="P15">
        <v>13</v>
      </c>
      <c r="Q15">
        <v>92</v>
      </c>
    </row>
    <row r="16" spans="2:18">
      <c r="B16">
        <f t="shared" si="1"/>
        <v>1114</v>
      </c>
      <c r="C16" t="s">
        <v>32</v>
      </c>
      <c r="D16" t="s">
        <v>18</v>
      </c>
      <c r="E16">
        <v>8255</v>
      </c>
      <c r="F16">
        <v>8399</v>
      </c>
      <c r="G16" s="6">
        <v>5375.3600000000006</v>
      </c>
      <c r="H16">
        <v>58</v>
      </c>
      <c r="I16">
        <v>29</v>
      </c>
      <c r="J16">
        <v>21</v>
      </c>
      <c r="K16">
        <v>183</v>
      </c>
      <c r="L16">
        <v>198</v>
      </c>
      <c r="M16" t="s">
        <v>19</v>
      </c>
      <c r="N16">
        <v>372</v>
      </c>
      <c r="O16">
        <v>12</v>
      </c>
      <c r="P16">
        <v>3</v>
      </c>
      <c r="Q16">
        <v>106</v>
      </c>
    </row>
    <row r="17" spans="2:17">
      <c r="B17">
        <f t="shared" si="1"/>
        <v>1115</v>
      </c>
      <c r="C17" t="s">
        <v>33</v>
      </c>
      <c r="D17" t="s">
        <v>18</v>
      </c>
      <c r="E17">
        <v>8255</v>
      </c>
      <c r="F17">
        <v>8399</v>
      </c>
      <c r="G17" s="6">
        <v>5375.3600000000006</v>
      </c>
      <c r="H17">
        <v>60</v>
      </c>
      <c r="I17">
        <v>29</v>
      </c>
      <c r="J17">
        <v>21</v>
      </c>
      <c r="K17">
        <v>191</v>
      </c>
      <c r="L17">
        <v>206</v>
      </c>
      <c r="M17" t="s">
        <v>19</v>
      </c>
      <c r="N17">
        <v>374</v>
      </c>
      <c r="O17">
        <v>12</v>
      </c>
      <c r="P17">
        <v>3</v>
      </c>
      <c r="Q17">
        <v>47</v>
      </c>
    </row>
    <row r="18" spans="2:17">
      <c r="B18">
        <f t="shared" si="1"/>
        <v>1116</v>
      </c>
      <c r="C18" t="s">
        <v>34</v>
      </c>
      <c r="D18" t="s">
        <v>18</v>
      </c>
      <c r="E18">
        <v>9781</v>
      </c>
      <c r="F18">
        <v>10000</v>
      </c>
      <c r="G18" s="6">
        <v>6400</v>
      </c>
      <c r="H18">
        <v>50</v>
      </c>
      <c r="I18">
        <v>26</v>
      </c>
      <c r="J18">
        <v>18</v>
      </c>
      <c r="K18">
        <v>152</v>
      </c>
      <c r="L18">
        <v>175</v>
      </c>
      <c r="M18" t="s">
        <v>19</v>
      </c>
      <c r="N18">
        <v>363</v>
      </c>
      <c r="O18">
        <v>13</v>
      </c>
      <c r="P18">
        <v>20</v>
      </c>
      <c r="Q18">
        <v>106</v>
      </c>
    </row>
    <row r="19" spans="2:17">
      <c r="B19">
        <f t="shared" si="1"/>
        <v>1117</v>
      </c>
      <c r="C19" t="s">
        <v>35</v>
      </c>
      <c r="D19" t="s">
        <v>18</v>
      </c>
      <c r="E19">
        <v>9781</v>
      </c>
      <c r="F19">
        <v>10000</v>
      </c>
      <c r="G19" s="6">
        <v>6400</v>
      </c>
      <c r="H19">
        <v>54</v>
      </c>
      <c r="I19">
        <v>26</v>
      </c>
      <c r="J19">
        <v>18</v>
      </c>
      <c r="K19">
        <v>168</v>
      </c>
      <c r="L19">
        <v>183</v>
      </c>
      <c r="M19" t="s">
        <v>19</v>
      </c>
      <c r="N19">
        <v>363</v>
      </c>
      <c r="O19">
        <v>13</v>
      </c>
      <c r="P19">
        <v>20</v>
      </c>
      <c r="Q19">
        <v>4</v>
      </c>
    </row>
    <row r="20" spans="2:17">
      <c r="B20">
        <f t="shared" si="1"/>
        <v>1118</v>
      </c>
      <c r="C20" t="s">
        <v>36</v>
      </c>
      <c r="D20" t="s">
        <v>18</v>
      </c>
      <c r="E20">
        <v>9812</v>
      </c>
      <c r="F20">
        <v>10500</v>
      </c>
      <c r="G20" s="6">
        <v>6720</v>
      </c>
      <c r="H20">
        <v>56</v>
      </c>
      <c r="I20">
        <v>27</v>
      </c>
      <c r="J20">
        <v>19</v>
      </c>
      <c r="K20">
        <v>175</v>
      </c>
      <c r="L20">
        <v>191</v>
      </c>
      <c r="M20" t="s">
        <v>19</v>
      </c>
      <c r="N20">
        <v>363</v>
      </c>
      <c r="O20">
        <v>13</v>
      </c>
      <c r="P20">
        <v>10</v>
      </c>
      <c r="Q20">
        <v>103</v>
      </c>
    </row>
    <row r="21" spans="2:17">
      <c r="B21">
        <f t="shared" si="1"/>
        <v>1119</v>
      </c>
      <c r="C21" t="s">
        <v>37</v>
      </c>
      <c r="D21" t="s">
        <v>18</v>
      </c>
      <c r="E21">
        <v>9902</v>
      </c>
      <c r="F21">
        <v>10999</v>
      </c>
      <c r="G21" s="6">
        <v>7039.3600000000006</v>
      </c>
      <c r="H21">
        <v>58</v>
      </c>
      <c r="I21">
        <v>29</v>
      </c>
      <c r="J21">
        <v>21</v>
      </c>
      <c r="K21">
        <v>183</v>
      </c>
      <c r="L21">
        <v>198</v>
      </c>
      <c r="M21" t="s">
        <v>19</v>
      </c>
      <c r="N21">
        <v>372</v>
      </c>
      <c r="O21">
        <v>13</v>
      </c>
      <c r="P21">
        <v>10</v>
      </c>
      <c r="Q21">
        <v>13</v>
      </c>
    </row>
    <row r="22" spans="2:17">
      <c r="B22">
        <f t="shared" si="1"/>
        <v>1120</v>
      </c>
      <c r="C22" t="s">
        <v>38</v>
      </c>
      <c r="D22" t="s">
        <v>18</v>
      </c>
      <c r="E22">
        <v>9902</v>
      </c>
      <c r="F22">
        <v>10999</v>
      </c>
      <c r="G22" s="6">
        <v>7039.3600000000006</v>
      </c>
      <c r="H22">
        <v>60</v>
      </c>
      <c r="I22">
        <v>29</v>
      </c>
      <c r="J22">
        <v>21</v>
      </c>
      <c r="K22">
        <v>191</v>
      </c>
      <c r="L22">
        <v>206</v>
      </c>
      <c r="M22" t="s">
        <v>19</v>
      </c>
      <c r="N22">
        <v>374</v>
      </c>
      <c r="O22">
        <v>13</v>
      </c>
      <c r="P22">
        <v>7</v>
      </c>
      <c r="Q22">
        <v>1</v>
      </c>
    </row>
    <row r="23" spans="2:17">
      <c r="B23">
        <f t="shared" si="1"/>
        <v>1121</v>
      </c>
      <c r="C23" t="s">
        <v>39</v>
      </c>
      <c r="D23" t="s">
        <v>18</v>
      </c>
      <c r="E23">
        <v>3769</v>
      </c>
      <c r="F23">
        <v>4200</v>
      </c>
      <c r="G23" s="6">
        <v>2688</v>
      </c>
      <c r="H23">
        <v>50</v>
      </c>
      <c r="I23">
        <v>26</v>
      </c>
      <c r="J23">
        <v>18</v>
      </c>
      <c r="K23">
        <v>152</v>
      </c>
      <c r="L23">
        <v>175</v>
      </c>
      <c r="M23" t="s">
        <v>19</v>
      </c>
      <c r="N23">
        <v>363</v>
      </c>
      <c r="O23">
        <v>10</v>
      </c>
      <c r="P23">
        <v>5</v>
      </c>
      <c r="Q23">
        <v>9</v>
      </c>
    </row>
    <row r="24" spans="2:17">
      <c r="B24">
        <f t="shared" si="1"/>
        <v>1122</v>
      </c>
      <c r="C24" t="s">
        <v>40</v>
      </c>
      <c r="D24" t="s">
        <v>18</v>
      </c>
      <c r="E24">
        <v>3769</v>
      </c>
      <c r="F24">
        <v>4200</v>
      </c>
      <c r="G24" s="6">
        <v>2688</v>
      </c>
      <c r="H24">
        <v>54</v>
      </c>
      <c r="I24">
        <v>26</v>
      </c>
      <c r="J24">
        <v>18</v>
      </c>
      <c r="K24">
        <v>168</v>
      </c>
      <c r="L24">
        <v>183</v>
      </c>
      <c r="M24" t="s">
        <v>19</v>
      </c>
      <c r="N24">
        <v>363</v>
      </c>
      <c r="O24">
        <v>10</v>
      </c>
      <c r="P24">
        <v>15</v>
      </c>
      <c r="Q24">
        <v>133</v>
      </c>
    </row>
    <row r="25" spans="2:17">
      <c r="B25">
        <f t="shared" si="1"/>
        <v>1123</v>
      </c>
      <c r="C25" t="s">
        <v>41</v>
      </c>
      <c r="D25" t="s">
        <v>18</v>
      </c>
      <c r="E25">
        <v>3821</v>
      </c>
      <c r="F25">
        <v>3999</v>
      </c>
      <c r="G25" s="6">
        <v>2559.36</v>
      </c>
      <c r="H25">
        <v>56</v>
      </c>
      <c r="I25">
        <v>27</v>
      </c>
      <c r="J25">
        <v>19</v>
      </c>
      <c r="K25">
        <v>175</v>
      </c>
      <c r="L25">
        <v>191</v>
      </c>
      <c r="M25" t="s">
        <v>19</v>
      </c>
      <c r="N25">
        <v>363</v>
      </c>
      <c r="O25">
        <v>10</v>
      </c>
      <c r="P25">
        <v>10</v>
      </c>
      <c r="Q25">
        <v>144</v>
      </c>
    </row>
    <row r="26" spans="2:17">
      <c r="B26">
        <f t="shared" si="1"/>
        <v>1124</v>
      </c>
      <c r="C26" t="s">
        <v>42</v>
      </c>
      <c r="D26" t="s">
        <v>18</v>
      </c>
      <c r="E26">
        <v>3920</v>
      </c>
      <c r="F26">
        <v>4199</v>
      </c>
      <c r="G26" s="6">
        <v>2687.36</v>
      </c>
      <c r="H26">
        <v>58</v>
      </c>
      <c r="I26">
        <v>29</v>
      </c>
      <c r="J26">
        <v>21</v>
      </c>
      <c r="K26">
        <v>183</v>
      </c>
      <c r="L26">
        <v>198</v>
      </c>
      <c r="M26" t="s">
        <v>19</v>
      </c>
      <c r="N26">
        <v>372</v>
      </c>
      <c r="O26">
        <v>10</v>
      </c>
      <c r="P26">
        <v>17</v>
      </c>
      <c r="Q26">
        <v>73</v>
      </c>
    </row>
    <row r="27" spans="2:17">
      <c r="B27">
        <f t="shared" si="1"/>
        <v>1125</v>
      </c>
      <c r="C27" t="s">
        <v>43</v>
      </c>
      <c r="D27" t="s">
        <v>18</v>
      </c>
      <c r="E27">
        <v>3920</v>
      </c>
      <c r="F27">
        <v>4199</v>
      </c>
      <c r="G27" s="6">
        <v>2687.36</v>
      </c>
      <c r="H27">
        <v>60</v>
      </c>
      <c r="I27">
        <v>29</v>
      </c>
      <c r="J27">
        <v>21</v>
      </c>
      <c r="K27">
        <v>191</v>
      </c>
      <c r="L27">
        <v>206</v>
      </c>
      <c r="M27" t="s">
        <v>19</v>
      </c>
      <c r="N27">
        <v>374</v>
      </c>
      <c r="O27">
        <v>10</v>
      </c>
      <c r="P27">
        <v>7</v>
      </c>
      <c r="Q27">
        <v>11</v>
      </c>
    </row>
    <row r="28" spans="2:17">
      <c r="B28">
        <f t="shared" si="1"/>
        <v>1126</v>
      </c>
      <c r="C28" t="s">
        <v>44</v>
      </c>
      <c r="D28" t="s">
        <v>18</v>
      </c>
      <c r="E28">
        <v>6418</v>
      </c>
      <c r="F28">
        <v>6500</v>
      </c>
      <c r="G28" s="6">
        <v>4160</v>
      </c>
      <c r="H28">
        <v>50</v>
      </c>
      <c r="I28">
        <v>26</v>
      </c>
      <c r="J28">
        <v>18</v>
      </c>
      <c r="K28">
        <v>152</v>
      </c>
      <c r="L28">
        <v>175</v>
      </c>
      <c r="M28" t="s">
        <v>19</v>
      </c>
      <c r="N28">
        <v>363</v>
      </c>
      <c r="O28">
        <v>12</v>
      </c>
      <c r="P28">
        <v>1</v>
      </c>
      <c r="Q28">
        <v>26</v>
      </c>
    </row>
    <row r="29" spans="2:17">
      <c r="B29">
        <f t="shared" si="1"/>
        <v>1127</v>
      </c>
      <c r="C29" t="s">
        <v>45</v>
      </c>
      <c r="D29" t="s">
        <v>18</v>
      </c>
      <c r="E29">
        <v>6418</v>
      </c>
      <c r="F29">
        <v>6500</v>
      </c>
      <c r="G29" s="6">
        <v>4160</v>
      </c>
      <c r="H29">
        <v>54</v>
      </c>
      <c r="I29">
        <v>26</v>
      </c>
      <c r="J29">
        <v>18</v>
      </c>
      <c r="K29">
        <v>168</v>
      </c>
      <c r="L29">
        <v>183</v>
      </c>
      <c r="M29" t="s">
        <v>19</v>
      </c>
      <c r="N29">
        <v>363</v>
      </c>
      <c r="O29">
        <v>12</v>
      </c>
      <c r="P29">
        <v>2</v>
      </c>
      <c r="Q29">
        <v>56</v>
      </c>
    </row>
    <row r="30" spans="2:17">
      <c r="B30">
        <f t="shared" si="1"/>
        <v>1128</v>
      </c>
      <c r="C30" t="s">
        <v>46</v>
      </c>
      <c r="D30" t="s">
        <v>18</v>
      </c>
      <c r="E30">
        <v>6505</v>
      </c>
      <c r="F30">
        <v>6699</v>
      </c>
      <c r="G30" s="6">
        <v>4287.3600000000006</v>
      </c>
      <c r="H30">
        <v>56</v>
      </c>
      <c r="I30">
        <v>27</v>
      </c>
      <c r="J30">
        <v>19</v>
      </c>
      <c r="K30">
        <v>175</v>
      </c>
      <c r="L30">
        <v>191</v>
      </c>
      <c r="M30" t="s">
        <v>19</v>
      </c>
      <c r="N30">
        <v>363</v>
      </c>
      <c r="O30">
        <v>12</v>
      </c>
      <c r="P30">
        <v>7</v>
      </c>
      <c r="Q30">
        <v>50</v>
      </c>
    </row>
    <row r="31" spans="2:17">
      <c r="B31">
        <f t="shared" si="1"/>
        <v>1129</v>
      </c>
      <c r="C31" t="s">
        <v>47</v>
      </c>
      <c r="D31" t="s">
        <v>18</v>
      </c>
      <c r="E31">
        <v>6620</v>
      </c>
      <c r="F31">
        <v>6825</v>
      </c>
      <c r="G31" s="6">
        <v>4368</v>
      </c>
      <c r="H31">
        <v>58</v>
      </c>
      <c r="I31">
        <v>29</v>
      </c>
      <c r="J31">
        <v>21</v>
      </c>
      <c r="K31">
        <v>183</v>
      </c>
      <c r="L31">
        <v>198</v>
      </c>
      <c r="M31" t="s">
        <v>19</v>
      </c>
      <c r="N31">
        <v>372</v>
      </c>
      <c r="O31">
        <v>12</v>
      </c>
      <c r="P31">
        <v>7</v>
      </c>
      <c r="Q31">
        <v>68</v>
      </c>
    </row>
    <row r="32" spans="2:17">
      <c r="B32">
        <f t="shared" si="1"/>
        <v>1130</v>
      </c>
      <c r="C32" t="s">
        <v>48</v>
      </c>
      <c r="D32" t="s">
        <v>18</v>
      </c>
      <c r="E32">
        <v>6620</v>
      </c>
      <c r="F32">
        <v>6825</v>
      </c>
      <c r="G32" s="6">
        <v>4368</v>
      </c>
      <c r="H32">
        <v>60</v>
      </c>
      <c r="I32">
        <v>29</v>
      </c>
      <c r="J32">
        <v>21</v>
      </c>
      <c r="K32">
        <v>191</v>
      </c>
      <c r="L32">
        <v>206</v>
      </c>
      <c r="M32" t="s">
        <v>19</v>
      </c>
      <c r="N32">
        <v>374</v>
      </c>
      <c r="O32">
        <v>12</v>
      </c>
      <c r="P32">
        <v>20</v>
      </c>
      <c r="Q32">
        <v>122</v>
      </c>
    </row>
    <row r="33" spans="2:17">
      <c r="B33">
        <f t="shared" si="1"/>
        <v>1131</v>
      </c>
      <c r="C33" t="s">
        <v>49</v>
      </c>
      <c r="D33" t="s">
        <v>50</v>
      </c>
      <c r="E33">
        <v>3072</v>
      </c>
      <c r="F33">
        <v>3100</v>
      </c>
      <c r="G33" s="6">
        <v>1984</v>
      </c>
      <c r="H33">
        <v>50</v>
      </c>
      <c r="I33">
        <v>26</v>
      </c>
      <c r="J33">
        <v>18</v>
      </c>
      <c r="K33">
        <v>152</v>
      </c>
      <c r="L33">
        <v>175</v>
      </c>
      <c r="M33" t="s">
        <v>51</v>
      </c>
      <c r="N33">
        <v>363</v>
      </c>
      <c r="O33">
        <v>10</v>
      </c>
      <c r="P33">
        <v>20</v>
      </c>
      <c r="Q33">
        <v>109</v>
      </c>
    </row>
    <row r="34" spans="2:17">
      <c r="B34">
        <f t="shared" si="1"/>
        <v>1132</v>
      </c>
      <c r="C34" t="s">
        <v>52</v>
      </c>
      <c r="D34" t="s">
        <v>50</v>
      </c>
      <c r="E34">
        <v>3072</v>
      </c>
      <c r="F34">
        <v>3100</v>
      </c>
      <c r="G34" s="6">
        <v>1984</v>
      </c>
      <c r="H34">
        <v>54</v>
      </c>
      <c r="I34">
        <v>26</v>
      </c>
      <c r="J34">
        <v>18</v>
      </c>
      <c r="K34">
        <v>168</v>
      </c>
      <c r="L34">
        <v>183</v>
      </c>
      <c r="M34" t="s">
        <v>51</v>
      </c>
      <c r="N34">
        <v>363</v>
      </c>
      <c r="O34">
        <v>10</v>
      </c>
      <c r="P34">
        <v>7</v>
      </c>
      <c r="Q34">
        <v>72</v>
      </c>
    </row>
    <row r="35" spans="2:17">
      <c r="B35">
        <f t="shared" si="1"/>
        <v>1133</v>
      </c>
      <c r="C35" t="s">
        <v>53</v>
      </c>
      <c r="D35" t="s">
        <v>50</v>
      </c>
      <c r="E35">
        <v>1999</v>
      </c>
      <c r="F35">
        <v>3199</v>
      </c>
      <c r="G35" s="6">
        <v>2047.3600000000001</v>
      </c>
      <c r="H35">
        <v>56</v>
      </c>
      <c r="I35">
        <v>27</v>
      </c>
      <c r="J35">
        <v>19</v>
      </c>
      <c r="K35">
        <v>175</v>
      </c>
      <c r="L35">
        <v>191</v>
      </c>
      <c r="M35" t="s">
        <v>51</v>
      </c>
      <c r="N35">
        <v>363</v>
      </c>
      <c r="O35">
        <v>10</v>
      </c>
      <c r="P35">
        <v>0</v>
      </c>
      <c r="Q35">
        <v>100</v>
      </c>
    </row>
    <row r="36" spans="2:17">
      <c r="B36">
        <f t="shared" si="1"/>
        <v>1134</v>
      </c>
      <c r="C36" t="s">
        <v>54</v>
      </c>
      <c r="D36" t="s">
        <v>50</v>
      </c>
      <c r="E36">
        <v>3250</v>
      </c>
      <c r="F36">
        <v>3399</v>
      </c>
      <c r="G36" s="6">
        <v>2175.36</v>
      </c>
      <c r="H36">
        <v>58</v>
      </c>
      <c r="I36">
        <v>29</v>
      </c>
      <c r="J36">
        <v>21</v>
      </c>
      <c r="K36">
        <v>183</v>
      </c>
      <c r="L36">
        <v>198</v>
      </c>
      <c r="M36" t="s">
        <v>51</v>
      </c>
      <c r="N36">
        <v>372</v>
      </c>
      <c r="O36">
        <v>10</v>
      </c>
      <c r="P36">
        <v>11</v>
      </c>
      <c r="Q36">
        <v>81</v>
      </c>
    </row>
    <row r="37" spans="2:17">
      <c r="B37">
        <f t="shared" si="1"/>
        <v>1135</v>
      </c>
      <c r="C37" t="s">
        <v>55</v>
      </c>
      <c r="D37" t="s">
        <v>50</v>
      </c>
      <c r="E37">
        <v>3250</v>
      </c>
      <c r="F37">
        <v>3399</v>
      </c>
      <c r="G37" s="6">
        <v>2175.36</v>
      </c>
      <c r="H37">
        <v>60</v>
      </c>
      <c r="I37">
        <v>29</v>
      </c>
      <c r="J37">
        <v>21</v>
      </c>
      <c r="K37">
        <v>191</v>
      </c>
      <c r="L37">
        <v>206</v>
      </c>
      <c r="M37" t="s">
        <v>51</v>
      </c>
      <c r="N37">
        <v>374</v>
      </c>
      <c r="O37">
        <v>10</v>
      </c>
      <c r="P37">
        <v>9</v>
      </c>
      <c r="Q37">
        <v>129</v>
      </c>
    </row>
    <row r="38" spans="2:17">
      <c r="B38">
        <f t="shared" si="1"/>
        <v>1136</v>
      </c>
      <c r="C38" t="s">
        <v>56</v>
      </c>
      <c r="D38" t="s">
        <v>50</v>
      </c>
      <c r="E38">
        <v>3222</v>
      </c>
      <c r="F38">
        <v>3350</v>
      </c>
      <c r="G38" s="6">
        <v>2144</v>
      </c>
      <c r="H38">
        <v>50</v>
      </c>
      <c r="I38">
        <v>26</v>
      </c>
      <c r="J38">
        <v>18</v>
      </c>
      <c r="K38">
        <v>152</v>
      </c>
      <c r="L38">
        <v>175</v>
      </c>
      <c r="M38" t="s">
        <v>51</v>
      </c>
      <c r="N38">
        <v>363</v>
      </c>
      <c r="O38">
        <v>12</v>
      </c>
      <c r="P38">
        <v>1</v>
      </c>
      <c r="Q38">
        <v>22</v>
      </c>
    </row>
    <row r="39" spans="2:17">
      <c r="B39">
        <f t="shared" si="1"/>
        <v>1137</v>
      </c>
      <c r="C39" t="s">
        <v>57</v>
      </c>
      <c r="D39" t="s">
        <v>50</v>
      </c>
      <c r="E39">
        <v>3222</v>
      </c>
      <c r="F39">
        <v>3350</v>
      </c>
      <c r="G39" s="6">
        <v>2144</v>
      </c>
      <c r="H39">
        <v>54</v>
      </c>
      <c r="I39">
        <v>26</v>
      </c>
      <c r="J39">
        <v>18</v>
      </c>
      <c r="K39">
        <v>168</v>
      </c>
      <c r="L39">
        <v>183</v>
      </c>
      <c r="M39" t="s">
        <v>51</v>
      </c>
      <c r="N39">
        <v>363</v>
      </c>
      <c r="O39">
        <v>12</v>
      </c>
      <c r="P39">
        <v>11</v>
      </c>
      <c r="Q39">
        <v>103</v>
      </c>
    </row>
    <row r="40" spans="2:17">
      <c r="B40">
        <f t="shared" si="1"/>
        <v>1138</v>
      </c>
      <c r="C40" t="s">
        <v>58</v>
      </c>
      <c r="D40" t="s">
        <v>50</v>
      </c>
      <c r="E40">
        <v>3250</v>
      </c>
      <c r="F40">
        <v>3399</v>
      </c>
      <c r="G40" s="6">
        <v>2175.36</v>
      </c>
      <c r="H40">
        <v>56</v>
      </c>
      <c r="I40">
        <v>27</v>
      </c>
      <c r="J40">
        <v>19</v>
      </c>
      <c r="K40">
        <v>175</v>
      </c>
      <c r="L40">
        <v>191</v>
      </c>
      <c r="M40" t="s">
        <v>51</v>
      </c>
      <c r="N40">
        <v>363</v>
      </c>
      <c r="O40">
        <v>12</v>
      </c>
      <c r="P40">
        <v>18</v>
      </c>
      <c r="Q40">
        <v>78</v>
      </c>
    </row>
    <row r="41" spans="2:17">
      <c r="B41">
        <f t="shared" si="1"/>
        <v>1139</v>
      </c>
      <c r="C41" t="s">
        <v>59</v>
      </c>
      <c r="D41" t="s">
        <v>50</v>
      </c>
      <c r="E41">
        <v>3302</v>
      </c>
      <c r="F41">
        <v>3499</v>
      </c>
      <c r="G41" s="6">
        <v>2239.36</v>
      </c>
      <c r="H41">
        <v>58</v>
      </c>
      <c r="I41">
        <v>29</v>
      </c>
      <c r="J41">
        <v>21</v>
      </c>
      <c r="K41">
        <v>183</v>
      </c>
      <c r="L41">
        <v>198</v>
      </c>
      <c r="M41" t="s">
        <v>51</v>
      </c>
      <c r="N41">
        <v>372</v>
      </c>
      <c r="O41">
        <v>12</v>
      </c>
      <c r="P41">
        <v>15</v>
      </c>
      <c r="Q41">
        <v>5</v>
      </c>
    </row>
    <row r="42" spans="2:17">
      <c r="B42">
        <f t="shared" si="1"/>
        <v>1140</v>
      </c>
      <c r="C42" t="s">
        <v>60</v>
      </c>
      <c r="D42" t="s">
        <v>50</v>
      </c>
      <c r="E42">
        <v>3302</v>
      </c>
      <c r="F42">
        <v>3499</v>
      </c>
      <c r="G42" s="6">
        <v>2239.36</v>
      </c>
      <c r="H42">
        <v>60</v>
      </c>
      <c r="I42">
        <v>29</v>
      </c>
      <c r="J42">
        <v>21</v>
      </c>
      <c r="K42">
        <v>191</v>
      </c>
      <c r="L42">
        <v>206</v>
      </c>
      <c r="M42" t="s">
        <v>51</v>
      </c>
      <c r="N42">
        <v>374</v>
      </c>
      <c r="O42">
        <v>12</v>
      </c>
      <c r="P42">
        <v>5</v>
      </c>
      <c r="Q42">
        <v>142</v>
      </c>
    </row>
    <row r="43" spans="2:17">
      <c r="B43">
        <f t="shared" si="1"/>
        <v>1141</v>
      </c>
      <c r="C43" t="s">
        <v>61</v>
      </c>
      <c r="D43" t="s">
        <v>50</v>
      </c>
      <c r="E43">
        <v>2715</v>
      </c>
      <c r="F43">
        <v>2899</v>
      </c>
      <c r="G43" s="6">
        <v>1855.3600000000001</v>
      </c>
      <c r="H43">
        <v>50</v>
      </c>
      <c r="I43">
        <v>26</v>
      </c>
      <c r="J43">
        <v>18</v>
      </c>
      <c r="K43">
        <v>152</v>
      </c>
      <c r="L43">
        <v>175</v>
      </c>
      <c r="M43" t="s">
        <v>51</v>
      </c>
      <c r="N43">
        <v>363</v>
      </c>
      <c r="O43">
        <v>12</v>
      </c>
      <c r="P43">
        <v>4</v>
      </c>
      <c r="Q43">
        <v>3</v>
      </c>
    </row>
    <row r="44" spans="2:17">
      <c r="B44">
        <f t="shared" si="1"/>
        <v>1142</v>
      </c>
      <c r="C44" t="s">
        <v>62</v>
      </c>
      <c r="D44" t="s">
        <v>50</v>
      </c>
      <c r="E44">
        <v>2715</v>
      </c>
      <c r="F44">
        <v>2899</v>
      </c>
      <c r="G44" s="6">
        <v>1855.3600000000001</v>
      </c>
      <c r="H44">
        <v>54</v>
      </c>
      <c r="I44">
        <v>26</v>
      </c>
      <c r="J44">
        <v>18</v>
      </c>
      <c r="K44">
        <v>168</v>
      </c>
      <c r="L44">
        <v>183</v>
      </c>
      <c r="M44" t="s">
        <v>51</v>
      </c>
      <c r="N44">
        <v>363</v>
      </c>
      <c r="O44">
        <v>12</v>
      </c>
      <c r="P44">
        <v>12</v>
      </c>
      <c r="Q44">
        <v>84</v>
      </c>
    </row>
    <row r="45" spans="2:17">
      <c r="B45">
        <f t="shared" si="1"/>
        <v>1143</v>
      </c>
      <c r="C45" t="s">
        <v>63</v>
      </c>
      <c r="D45" t="s">
        <v>50</v>
      </c>
      <c r="E45">
        <v>2750</v>
      </c>
      <c r="F45">
        <v>2899</v>
      </c>
      <c r="G45" s="6">
        <v>1855.3600000000001</v>
      </c>
      <c r="H45">
        <v>56</v>
      </c>
      <c r="I45">
        <v>27</v>
      </c>
      <c r="J45">
        <v>19</v>
      </c>
      <c r="K45">
        <v>175</v>
      </c>
      <c r="L45">
        <v>191</v>
      </c>
      <c r="M45" t="s">
        <v>51</v>
      </c>
      <c r="N45">
        <v>363</v>
      </c>
      <c r="O45">
        <v>12</v>
      </c>
      <c r="P45">
        <v>5</v>
      </c>
      <c r="Q45">
        <v>141</v>
      </c>
    </row>
    <row r="46" spans="2:17">
      <c r="B46">
        <f t="shared" si="1"/>
        <v>1144</v>
      </c>
      <c r="C46" t="s">
        <v>64</v>
      </c>
      <c r="D46" t="s">
        <v>50</v>
      </c>
      <c r="E46">
        <v>2815</v>
      </c>
      <c r="F46">
        <v>2999</v>
      </c>
      <c r="G46" s="6">
        <v>1919.3600000000001</v>
      </c>
      <c r="H46">
        <v>58</v>
      </c>
      <c r="I46">
        <v>29</v>
      </c>
      <c r="J46">
        <v>21</v>
      </c>
      <c r="K46">
        <v>183</v>
      </c>
      <c r="L46">
        <v>198</v>
      </c>
      <c r="M46" t="s">
        <v>51</v>
      </c>
      <c r="N46">
        <v>372</v>
      </c>
      <c r="O46">
        <v>12</v>
      </c>
      <c r="P46">
        <v>9</v>
      </c>
      <c r="Q46">
        <v>69</v>
      </c>
    </row>
    <row r="47" spans="2:17">
      <c r="B47">
        <f t="shared" si="1"/>
        <v>1145</v>
      </c>
      <c r="C47" t="s">
        <v>65</v>
      </c>
      <c r="D47" t="s">
        <v>50</v>
      </c>
      <c r="E47">
        <v>2815</v>
      </c>
      <c r="F47">
        <v>2999</v>
      </c>
      <c r="G47" s="6">
        <v>1919.3600000000001</v>
      </c>
      <c r="H47">
        <v>60</v>
      </c>
      <c r="I47">
        <v>29</v>
      </c>
      <c r="J47">
        <v>21</v>
      </c>
      <c r="K47">
        <v>191</v>
      </c>
      <c r="L47">
        <v>206</v>
      </c>
      <c r="M47" t="s">
        <v>51</v>
      </c>
      <c r="N47">
        <v>374</v>
      </c>
      <c r="O47">
        <v>12</v>
      </c>
      <c r="P47">
        <v>13</v>
      </c>
      <c r="Q47">
        <v>143</v>
      </c>
    </row>
    <row r="48" spans="2:17">
      <c r="B48">
        <f t="shared" si="1"/>
        <v>1146</v>
      </c>
      <c r="C48" t="s">
        <v>66</v>
      </c>
      <c r="D48" t="s">
        <v>50</v>
      </c>
      <c r="E48">
        <v>1999</v>
      </c>
      <c r="F48">
        <v>3299</v>
      </c>
      <c r="G48" s="6">
        <v>2111.36</v>
      </c>
      <c r="H48">
        <v>50</v>
      </c>
      <c r="I48">
        <v>26</v>
      </c>
      <c r="J48">
        <v>18</v>
      </c>
      <c r="K48">
        <v>152</v>
      </c>
      <c r="L48">
        <v>175</v>
      </c>
      <c r="M48" t="s">
        <v>51</v>
      </c>
      <c r="N48">
        <v>363</v>
      </c>
      <c r="O48">
        <v>13</v>
      </c>
      <c r="P48">
        <v>7</v>
      </c>
      <c r="Q48">
        <v>117</v>
      </c>
    </row>
    <row r="49" spans="2:17">
      <c r="B49">
        <f t="shared" si="1"/>
        <v>1147</v>
      </c>
      <c r="C49" t="s">
        <v>67</v>
      </c>
      <c r="D49" t="s">
        <v>50</v>
      </c>
      <c r="E49">
        <v>1999</v>
      </c>
      <c r="F49">
        <v>3299</v>
      </c>
      <c r="G49" s="6">
        <v>2111.36</v>
      </c>
      <c r="H49">
        <v>54</v>
      </c>
      <c r="I49">
        <v>26</v>
      </c>
      <c r="J49">
        <v>18</v>
      </c>
      <c r="K49">
        <v>168</v>
      </c>
      <c r="L49">
        <v>183</v>
      </c>
      <c r="M49" t="s">
        <v>51</v>
      </c>
      <c r="N49">
        <v>363</v>
      </c>
      <c r="O49">
        <v>13</v>
      </c>
      <c r="P49">
        <v>0</v>
      </c>
      <c r="Q49">
        <v>48</v>
      </c>
    </row>
    <row r="50" spans="2:17">
      <c r="B50">
        <f t="shared" si="1"/>
        <v>1148</v>
      </c>
      <c r="C50" t="s">
        <v>68</v>
      </c>
      <c r="D50" t="s">
        <v>50</v>
      </c>
      <c r="E50">
        <v>3150</v>
      </c>
      <c r="F50">
        <v>3199</v>
      </c>
      <c r="G50" s="6">
        <v>2047.3600000000001</v>
      </c>
      <c r="H50">
        <v>56</v>
      </c>
      <c r="I50">
        <v>27</v>
      </c>
      <c r="J50">
        <v>19</v>
      </c>
      <c r="K50">
        <v>175</v>
      </c>
      <c r="L50">
        <v>191</v>
      </c>
      <c r="M50" t="s">
        <v>51</v>
      </c>
      <c r="N50">
        <v>363</v>
      </c>
      <c r="O50">
        <v>13</v>
      </c>
      <c r="P50">
        <v>16</v>
      </c>
      <c r="Q50">
        <v>84</v>
      </c>
    </row>
    <row r="51" spans="2:17">
      <c r="B51">
        <f t="shared" si="1"/>
        <v>1149</v>
      </c>
      <c r="C51" t="s">
        <v>69</v>
      </c>
      <c r="D51" t="s">
        <v>50</v>
      </c>
      <c r="E51">
        <v>3291</v>
      </c>
      <c r="F51">
        <v>3299</v>
      </c>
      <c r="G51" s="6">
        <v>2111.36</v>
      </c>
      <c r="H51">
        <v>58</v>
      </c>
      <c r="I51">
        <v>29</v>
      </c>
      <c r="J51">
        <v>21</v>
      </c>
      <c r="K51">
        <v>183</v>
      </c>
      <c r="L51">
        <v>198</v>
      </c>
      <c r="M51" t="s">
        <v>51</v>
      </c>
      <c r="N51">
        <v>372</v>
      </c>
      <c r="O51">
        <v>13</v>
      </c>
      <c r="P51">
        <v>17</v>
      </c>
      <c r="Q51">
        <v>106</v>
      </c>
    </row>
    <row r="52" spans="2:17">
      <c r="B52">
        <f t="shared" si="1"/>
        <v>1150</v>
      </c>
      <c r="C52" t="s">
        <v>70</v>
      </c>
      <c r="D52" t="s">
        <v>50</v>
      </c>
      <c r="E52">
        <v>3291</v>
      </c>
      <c r="F52">
        <v>3299</v>
      </c>
      <c r="G52" s="6">
        <v>2111.36</v>
      </c>
      <c r="H52">
        <v>60</v>
      </c>
      <c r="I52">
        <v>29</v>
      </c>
      <c r="J52">
        <v>21</v>
      </c>
      <c r="K52">
        <v>191</v>
      </c>
      <c r="L52">
        <v>206</v>
      </c>
      <c r="M52" t="s">
        <v>51</v>
      </c>
      <c r="N52">
        <v>374</v>
      </c>
      <c r="O52">
        <v>13</v>
      </c>
      <c r="P52">
        <v>12</v>
      </c>
      <c r="Q52">
        <v>96</v>
      </c>
    </row>
    <row r="53" spans="2:17">
      <c r="B53">
        <f t="shared" si="1"/>
        <v>1151</v>
      </c>
      <c r="C53" t="s">
        <v>71</v>
      </c>
      <c r="D53" t="s">
        <v>50</v>
      </c>
      <c r="E53">
        <v>2916</v>
      </c>
      <c r="F53">
        <v>3100</v>
      </c>
      <c r="G53" s="6">
        <v>1984</v>
      </c>
      <c r="H53">
        <v>50</v>
      </c>
      <c r="I53">
        <v>26</v>
      </c>
      <c r="J53">
        <v>18</v>
      </c>
      <c r="K53">
        <v>152</v>
      </c>
      <c r="L53">
        <v>175</v>
      </c>
      <c r="M53" t="s">
        <v>51</v>
      </c>
      <c r="N53">
        <v>363</v>
      </c>
      <c r="O53">
        <v>10</v>
      </c>
      <c r="P53">
        <v>11</v>
      </c>
      <c r="Q53">
        <v>150</v>
      </c>
    </row>
    <row r="54" spans="2:17">
      <c r="B54">
        <f t="shared" si="1"/>
        <v>1152</v>
      </c>
      <c r="C54" t="s">
        <v>72</v>
      </c>
      <c r="D54" t="s">
        <v>50</v>
      </c>
      <c r="E54">
        <v>2916</v>
      </c>
      <c r="F54">
        <v>3100</v>
      </c>
      <c r="G54" s="6">
        <v>1984</v>
      </c>
      <c r="H54">
        <v>54</v>
      </c>
      <c r="I54">
        <v>26</v>
      </c>
      <c r="J54">
        <v>18</v>
      </c>
      <c r="K54">
        <v>168</v>
      </c>
      <c r="L54">
        <v>183</v>
      </c>
      <c r="M54" t="s">
        <v>51</v>
      </c>
      <c r="N54">
        <v>363</v>
      </c>
      <c r="O54">
        <v>10</v>
      </c>
      <c r="P54">
        <v>19</v>
      </c>
      <c r="Q54">
        <v>89</v>
      </c>
    </row>
    <row r="55" spans="2:17">
      <c r="B55">
        <f t="shared" si="1"/>
        <v>1153</v>
      </c>
      <c r="C55" t="s">
        <v>73</v>
      </c>
      <c r="D55" t="s">
        <v>50</v>
      </c>
      <c r="E55">
        <v>2999</v>
      </c>
      <c r="F55">
        <v>2999</v>
      </c>
      <c r="G55" s="6">
        <v>1919.3600000000001</v>
      </c>
      <c r="H55">
        <v>56</v>
      </c>
      <c r="I55">
        <v>27</v>
      </c>
      <c r="J55">
        <v>19</v>
      </c>
      <c r="K55">
        <v>175</v>
      </c>
      <c r="L55">
        <v>191</v>
      </c>
      <c r="M55" t="s">
        <v>51</v>
      </c>
      <c r="N55">
        <v>363</v>
      </c>
      <c r="O55">
        <v>10</v>
      </c>
      <c r="P55">
        <v>17</v>
      </c>
      <c r="Q55">
        <v>66</v>
      </c>
    </row>
    <row r="56" spans="2:17">
      <c r="B56">
        <f t="shared" si="1"/>
        <v>1154</v>
      </c>
      <c r="C56" t="s">
        <v>74</v>
      </c>
      <c r="D56" t="s">
        <v>50</v>
      </c>
      <c r="E56">
        <v>3102</v>
      </c>
      <c r="F56">
        <v>3199</v>
      </c>
      <c r="G56" s="6">
        <v>2047.3600000000001</v>
      </c>
      <c r="H56">
        <v>58</v>
      </c>
      <c r="I56">
        <v>29</v>
      </c>
      <c r="J56">
        <v>21</v>
      </c>
      <c r="K56">
        <v>183</v>
      </c>
      <c r="L56">
        <v>198</v>
      </c>
      <c r="M56" t="s">
        <v>51</v>
      </c>
      <c r="N56">
        <v>372</v>
      </c>
      <c r="O56">
        <v>10</v>
      </c>
      <c r="P56">
        <v>14</v>
      </c>
      <c r="Q56">
        <v>104</v>
      </c>
    </row>
    <row r="57" spans="2:17">
      <c r="B57">
        <f t="shared" si="1"/>
        <v>1155</v>
      </c>
      <c r="C57" t="s">
        <v>75</v>
      </c>
      <c r="D57" t="s">
        <v>50</v>
      </c>
      <c r="E57">
        <v>3102</v>
      </c>
      <c r="F57">
        <v>3199</v>
      </c>
      <c r="G57" s="6">
        <v>2047.3600000000001</v>
      </c>
      <c r="H57">
        <v>60</v>
      </c>
      <c r="I57">
        <v>29</v>
      </c>
      <c r="J57">
        <v>21</v>
      </c>
      <c r="K57">
        <v>191</v>
      </c>
      <c r="L57">
        <v>206</v>
      </c>
      <c r="M57" t="s">
        <v>51</v>
      </c>
      <c r="N57">
        <v>374</v>
      </c>
      <c r="O57">
        <v>10</v>
      </c>
      <c r="P57">
        <v>15</v>
      </c>
      <c r="Q57">
        <v>67</v>
      </c>
    </row>
    <row r="58" spans="2:17">
      <c r="B58">
        <f t="shared" si="1"/>
        <v>1156</v>
      </c>
      <c r="C58" t="s">
        <v>76</v>
      </c>
      <c r="D58" t="s">
        <v>50</v>
      </c>
      <c r="E58">
        <v>2267</v>
      </c>
      <c r="F58">
        <v>2399</v>
      </c>
      <c r="G58" s="6">
        <v>1535.3600000000001</v>
      </c>
      <c r="H58">
        <v>50</v>
      </c>
      <c r="I58">
        <v>26</v>
      </c>
      <c r="J58">
        <v>18</v>
      </c>
      <c r="K58">
        <v>152</v>
      </c>
      <c r="L58">
        <v>175</v>
      </c>
      <c r="M58" t="s">
        <v>51</v>
      </c>
      <c r="N58">
        <v>363</v>
      </c>
      <c r="O58">
        <v>12</v>
      </c>
      <c r="P58">
        <v>4</v>
      </c>
      <c r="Q58">
        <v>73</v>
      </c>
    </row>
    <row r="59" spans="2:17">
      <c r="B59">
        <f t="shared" si="1"/>
        <v>1157</v>
      </c>
      <c r="C59" t="s">
        <v>77</v>
      </c>
      <c r="D59" t="s">
        <v>50</v>
      </c>
      <c r="E59">
        <v>2267</v>
      </c>
      <c r="F59">
        <v>2399</v>
      </c>
      <c r="G59" s="6">
        <v>1535.3600000000001</v>
      </c>
      <c r="H59">
        <v>54</v>
      </c>
      <c r="I59">
        <v>26</v>
      </c>
      <c r="J59">
        <v>18</v>
      </c>
      <c r="K59">
        <v>168</v>
      </c>
      <c r="L59">
        <v>183</v>
      </c>
      <c r="M59" t="s">
        <v>51</v>
      </c>
      <c r="N59">
        <v>363</v>
      </c>
      <c r="O59">
        <v>12</v>
      </c>
      <c r="P59">
        <v>16</v>
      </c>
      <c r="Q59">
        <v>38</v>
      </c>
    </row>
    <row r="60" spans="2:17">
      <c r="B60">
        <f t="shared" si="1"/>
        <v>1158</v>
      </c>
      <c r="C60" t="s">
        <v>78</v>
      </c>
      <c r="D60" t="s">
        <v>50</v>
      </c>
      <c r="E60">
        <v>2315</v>
      </c>
      <c r="F60">
        <v>2399</v>
      </c>
      <c r="G60" s="6">
        <v>1535.3600000000001</v>
      </c>
      <c r="H60">
        <v>56</v>
      </c>
      <c r="I60">
        <v>27</v>
      </c>
      <c r="J60">
        <v>19</v>
      </c>
      <c r="K60">
        <v>175</v>
      </c>
      <c r="L60">
        <v>191</v>
      </c>
      <c r="M60" t="s">
        <v>51</v>
      </c>
      <c r="N60">
        <v>363</v>
      </c>
      <c r="O60">
        <v>12</v>
      </c>
      <c r="P60">
        <v>13</v>
      </c>
      <c r="Q60">
        <v>117</v>
      </c>
    </row>
    <row r="61" spans="2:17">
      <c r="B61">
        <f t="shared" si="1"/>
        <v>1159</v>
      </c>
      <c r="C61" t="s">
        <v>79</v>
      </c>
      <c r="D61" t="s">
        <v>50</v>
      </c>
      <c r="E61">
        <v>2395</v>
      </c>
      <c r="F61">
        <v>2499</v>
      </c>
      <c r="G61" s="6">
        <v>1599.3600000000001</v>
      </c>
      <c r="H61">
        <v>58</v>
      </c>
      <c r="I61">
        <v>29</v>
      </c>
      <c r="J61">
        <v>21</v>
      </c>
      <c r="K61">
        <v>183</v>
      </c>
      <c r="L61">
        <v>198</v>
      </c>
      <c r="M61" t="s">
        <v>51</v>
      </c>
      <c r="N61">
        <v>372</v>
      </c>
      <c r="O61">
        <v>12</v>
      </c>
      <c r="P61">
        <v>18</v>
      </c>
      <c r="Q61">
        <v>141</v>
      </c>
    </row>
    <row r="62" spans="2:17">
      <c r="B62">
        <f t="shared" si="1"/>
        <v>1160</v>
      </c>
      <c r="C62" t="s">
        <v>80</v>
      </c>
      <c r="D62" t="s">
        <v>50</v>
      </c>
      <c r="E62">
        <v>2395</v>
      </c>
      <c r="F62">
        <v>2499</v>
      </c>
      <c r="G62" s="6">
        <v>1599.3600000000001</v>
      </c>
      <c r="H62">
        <v>60</v>
      </c>
      <c r="I62">
        <v>29</v>
      </c>
      <c r="J62">
        <v>21</v>
      </c>
      <c r="K62">
        <v>191</v>
      </c>
      <c r="L62">
        <v>206</v>
      </c>
      <c r="M62" t="s">
        <v>51</v>
      </c>
      <c r="N62">
        <v>374</v>
      </c>
      <c r="O62">
        <v>12</v>
      </c>
      <c r="P62">
        <v>6</v>
      </c>
      <c r="Q62">
        <v>133</v>
      </c>
    </row>
    <row r="63" spans="2:17">
      <c r="B63">
        <f t="shared" si="1"/>
        <v>1161</v>
      </c>
      <c r="C63" t="s">
        <v>81</v>
      </c>
      <c r="D63" t="s">
        <v>82</v>
      </c>
      <c r="E63">
        <v>835</v>
      </c>
      <c r="F63">
        <v>899</v>
      </c>
      <c r="G63" s="6">
        <v>575.36</v>
      </c>
      <c r="H63">
        <v>50</v>
      </c>
      <c r="I63">
        <v>26</v>
      </c>
      <c r="J63">
        <v>18</v>
      </c>
      <c r="K63">
        <v>152</v>
      </c>
      <c r="L63">
        <v>175</v>
      </c>
      <c r="M63" t="s">
        <v>83</v>
      </c>
      <c r="N63">
        <v>363</v>
      </c>
      <c r="O63">
        <v>10</v>
      </c>
      <c r="P63">
        <v>12</v>
      </c>
      <c r="Q63">
        <v>63</v>
      </c>
    </row>
    <row r="64" spans="2:17">
      <c r="B64">
        <f t="shared" si="1"/>
        <v>1162</v>
      </c>
      <c r="C64" t="s">
        <v>84</v>
      </c>
      <c r="D64" t="s">
        <v>82</v>
      </c>
      <c r="E64">
        <v>835</v>
      </c>
      <c r="F64">
        <v>899</v>
      </c>
      <c r="G64" s="6">
        <v>575.36</v>
      </c>
      <c r="H64">
        <v>54</v>
      </c>
      <c r="I64">
        <v>26</v>
      </c>
      <c r="J64">
        <v>18</v>
      </c>
      <c r="K64">
        <v>168</v>
      </c>
      <c r="L64">
        <v>183</v>
      </c>
      <c r="M64" t="s">
        <v>83</v>
      </c>
      <c r="N64">
        <v>363</v>
      </c>
      <c r="O64">
        <v>10</v>
      </c>
      <c r="P64">
        <v>17</v>
      </c>
      <c r="Q64">
        <v>53</v>
      </c>
    </row>
    <row r="65" spans="2:17">
      <c r="B65">
        <f t="shared" si="1"/>
        <v>1163</v>
      </c>
      <c r="C65" t="s">
        <v>85</v>
      </c>
      <c r="D65" t="s">
        <v>82</v>
      </c>
      <c r="E65">
        <v>845</v>
      </c>
      <c r="F65">
        <v>925</v>
      </c>
      <c r="G65" s="6">
        <v>592</v>
      </c>
      <c r="H65">
        <v>56</v>
      </c>
      <c r="I65">
        <v>27</v>
      </c>
      <c r="J65">
        <v>19</v>
      </c>
      <c r="K65">
        <v>175</v>
      </c>
      <c r="L65">
        <v>191</v>
      </c>
      <c r="M65" t="s">
        <v>83</v>
      </c>
      <c r="N65">
        <v>363</v>
      </c>
      <c r="O65">
        <v>10</v>
      </c>
      <c r="P65">
        <v>19</v>
      </c>
      <c r="Q65">
        <v>118</v>
      </c>
    </row>
    <row r="66" spans="2:17">
      <c r="B66">
        <f t="shared" si="1"/>
        <v>1164</v>
      </c>
      <c r="C66" t="s">
        <v>86</v>
      </c>
      <c r="D66" t="s">
        <v>82</v>
      </c>
      <c r="E66">
        <v>599</v>
      </c>
      <c r="F66">
        <v>950</v>
      </c>
      <c r="G66" s="6">
        <v>608</v>
      </c>
      <c r="H66">
        <v>58</v>
      </c>
      <c r="I66">
        <v>29</v>
      </c>
      <c r="J66">
        <v>21</v>
      </c>
      <c r="K66">
        <v>183</v>
      </c>
      <c r="L66">
        <v>198</v>
      </c>
      <c r="M66" t="s">
        <v>83</v>
      </c>
      <c r="N66">
        <v>372</v>
      </c>
      <c r="O66">
        <v>10</v>
      </c>
      <c r="P66">
        <v>13</v>
      </c>
      <c r="Q66">
        <v>93</v>
      </c>
    </row>
    <row r="67" spans="2:17">
      <c r="B67">
        <f t="shared" si="1"/>
        <v>1165</v>
      </c>
      <c r="C67" t="s">
        <v>87</v>
      </c>
      <c r="D67" t="s">
        <v>82</v>
      </c>
      <c r="E67">
        <v>599</v>
      </c>
      <c r="F67">
        <v>950</v>
      </c>
      <c r="G67" s="6">
        <v>608</v>
      </c>
      <c r="H67">
        <v>60</v>
      </c>
      <c r="I67">
        <v>29</v>
      </c>
      <c r="J67">
        <v>21</v>
      </c>
      <c r="K67">
        <v>191</v>
      </c>
      <c r="L67">
        <v>206</v>
      </c>
      <c r="M67" t="s">
        <v>83</v>
      </c>
      <c r="N67">
        <v>374</v>
      </c>
      <c r="O67">
        <v>10</v>
      </c>
      <c r="P67">
        <v>19</v>
      </c>
      <c r="Q67">
        <v>33</v>
      </c>
    </row>
    <row r="68" spans="2:17">
      <c r="B68">
        <f t="shared" si="1"/>
        <v>1166</v>
      </c>
      <c r="C68" t="s">
        <v>88</v>
      </c>
      <c r="D68" t="s">
        <v>82</v>
      </c>
      <c r="E68">
        <v>995</v>
      </c>
      <c r="F68">
        <v>999</v>
      </c>
      <c r="G68" s="6">
        <v>639.36</v>
      </c>
      <c r="H68">
        <v>50</v>
      </c>
      <c r="I68">
        <v>26</v>
      </c>
      <c r="J68">
        <v>18</v>
      </c>
      <c r="K68">
        <v>152</v>
      </c>
      <c r="L68">
        <v>175</v>
      </c>
      <c r="M68" t="s">
        <v>83</v>
      </c>
      <c r="N68">
        <v>363</v>
      </c>
      <c r="O68">
        <v>12</v>
      </c>
      <c r="P68">
        <v>17</v>
      </c>
      <c r="Q68">
        <v>60</v>
      </c>
    </row>
    <row r="69" spans="2:17">
      <c r="B69">
        <f t="shared" si="1"/>
        <v>1167</v>
      </c>
      <c r="C69" t="s">
        <v>89</v>
      </c>
      <c r="D69" t="s">
        <v>82</v>
      </c>
      <c r="E69">
        <v>995</v>
      </c>
      <c r="F69">
        <v>999</v>
      </c>
      <c r="G69" s="6">
        <v>639.36</v>
      </c>
      <c r="H69">
        <v>54</v>
      </c>
      <c r="I69">
        <v>26</v>
      </c>
      <c r="J69">
        <v>18</v>
      </c>
      <c r="K69">
        <v>168</v>
      </c>
      <c r="L69">
        <v>183</v>
      </c>
      <c r="M69" t="s">
        <v>83</v>
      </c>
      <c r="N69">
        <v>363</v>
      </c>
      <c r="O69">
        <v>12</v>
      </c>
      <c r="P69">
        <v>4</v>
      </c>
      <c r="Q69">
        <v>45</v>
      </c>
    </row>
    <row r="70" spans="2:17">
      <c r="B70">
        <f t="shared" si="1"/>
        <v>1168</v>
      </c>
      <c r="C70" t="s">
        <v>90</v>
      </c>
      <c r="D70" t="s">
        <v>82</v>
      </c>
      <c r="E70">
        <v>1115</v>
      </c>
      <c r="F70">
        <v>1299</v>
      </c>
      <c r="G70" s="6">
        <v>831.36</v>
      </c>
      <c r="H70">
        <v>56</v>
      </c>
      <c r="I70">
        <v>27</v>
      </c>
      <c r="J70">
        <v>19</v>
      </c>
      <c r="K70">
        <v>175</v>
      </c>
      <c r="L70">
        <v>191</v>
      </c>
      <c r="M70" t="s">
        <v>83</v>
      </c>
      <c r="N70">
        <v>363</v>
      </c>
      <c r="O70">
        <v>12</v>
      </c>
      <c r="P70">
        <v>17</v>
      </c>
      <c r="Q70">
        <v>84</v>
      </c>
    </row>
    <row r="71" spans="2:17">
      <c r="B71">
        <f t="shared" si="1"/>
        <v>1169</v>
      </c>
      <c r="C71" t="s">
        <v>91</v>
      </c>
      <c r="D71" t="s">
        <v>82</v>
      </c>
      <c r="E71">
        <v>1299</v>
      </c>
      <c r="F71">
        <v>1399</v>
      </c>
      <c r="G71" s="6">
        <v>895.36</v>
      </c>
      <c r="H71">
        <v>58</v>
      </c>
      <c r="I71">
        <v>29</v>
      </c>
      <c r="J71">
        <v>21</v>
      </c>
      <c r="K71">
        <v>183</v>
      </c>
      <c r="L71">
        <v>198</v>
      </c>
      <c r="M71" t="s">
        <v>83</v>
      </c>
      <c r="N71">
        <v>372</v>
      </c>
      <c r="O71">
        <v>12</v>
      </c>
      <c r="P71">
        <v>14</v>
      </c>
      <c r="Q71">
        <v>32</v>
      </c>
    </row>
    <row r="72" spans="2:17">
      <c r="B72">
        <f t="shared" si="1"/>
        <v>1170</v>
      </c>
      <c r="C72" t="s">
        <v>92</v>
      </c>
      <c r="D72" t="s">
        <v>82</v>
      </c>
      <c r="E72">
        <v>1299</v>
      </c>
      <c r="F72">
        <v>1399</v>
      </c>
      <c r="G72" s="6">
        <v>895.36</v>
      </c>
      <c r="H72">
        <v>60</v>
      </c>
      <c r="I72">
        <v>29</v>
      </c>
      <c r="J72">
        <v>21</v>
      </c>
      <c r="K72">
        <v>191</v>
      </c>
      <c r="L72">
        <v>206</v>
      </c>
      <c r="M72" t="s">
        <v>83</v>
      </c>
      <c r="N72">
        <v>374</v>
      </c>
      <c r="O72">
        <v>12</v>
      </c>
      <c r="P72">
        <v>19</v>
      </c>
      <c r="Q72">
        <v>58</v>
      </c>
    </row>
    <row r="73" spans="2:17">
      <c r="B73">
        <f t="shared" ref="B73:B136" si="2">B72+1</f>
        <v>1171</v>
      </c>
      <c r="C73" t="s">
        <v>93</v>
      </c>
      <c r="D73" t="s">
        <v>82</v>
      </c>
      <c r="E73">
        <v>1550</v>
      </c>
      <c r="F73">
        <v>1750</v>
      </c>
      <c r="G73" s="6">
        <v>1120</v>
      </c>
      <c r="H73">
        <v>50</v>
      </c>
      <c r="I73">
        <v>26</v>
      </c>
      <c r="J73">
        <v>18</v>
      </c>
      <c r="K73">
        <v>152</v>
      </c>
      <c r="L73">
        <v>175</v>
      </c>
      <c r="M73" t="s">
        <v>51</v>
      </c>
      <c r="N73">
        <v>363</v>
      </c>
      <c r="O73">
        <v>12</v>
      </c>
      <c r="P73">
        <v>19</v>
      </c>
      <c r="Q73">
        <v>61</v>
      </c>
    </row>
    <row r="74" spans="2:17">
      <c r="B74">
        <f t="shared" si="2"/>
        <v>1172</v>
      </c>
      <c r="C74" t="s">
        <v>94</v>
      </c>
      <c r="D74" t="s">
        <v>82</v>
      </c>
      <c r="E74">
        <v>1550</v>
      </c>
      <c r="F74">
        <v>1750</v>
      </c>
      <c r="G74" s="6">
        <v>1120</v>
      </c>
      <c r="H74">
        <v>54</v>
      </c>
      <c r="I74">
        <v>26</v>
      </c>
      <c r="J74">
        <v>18</v>
      </c>
      <c r="K74">
        <v>168</v>
      </c>
      <c r="L74">
        <v>183</v>
      </c>
      <c r="M74" t="s">
        <v>51</v>
      </c>
      <c r="N74">
        <v>363</v>
      </c>
      <c r="O74">
        <v>12</v>
      </c>
      <c r="P74">
        <v>5</v>
      </c>
      <c r="Q74">
        <v>14</v>
      </c>
    </row>
    <row r="75" spans="2:17">
      <c r="B75">
        <f t="shared" si="2"/>
        <v>1173</v>
      </c>
      <c r="C75" t="s">
        <v>95</v>
      </c>
      <c r="D75" t="s">
        <v>82</v>
      </c>
      <c r="E75">
        <v>1535</v>
      </c>
      <c r="F75">
        <v>1650</v>
      </c>
      <c r="G75" s="6">
        <v>1056</v>
      </c>
      <c r="H75">
        <v>56</v>
      </c>
      <c r="I75">
        <v>27</v>
      </c>
      <c r="J75">
        <v>19</v>
      </c>
      <c r="K75">
        <v>175</v>
      </c>
      <c r="L75">
        <v>191</v>
      </c>
      <c r="M75" t="s">
        <v>51</v>
      </c>
      <c r="N75">
        <v>363</v>
      </c>
      <c r="O75">
        <v>12</v>
      </c>
      <c r="P75">
        <v>5</v>
      </c>
      <c r="Q75">
        <v>58</v>
      </c>
    </row>
    <row r="76" spans="2:17">
      <c r="B76">
        <f t="shared" si="2"/>
        <v>1174</v>
      </c>
      <c r="C76" t="s">
        <v>96</v>
      </c>
      <c r="D76" t="s">
        <v>82</v>
      </c>
      <c r="E76">
        <v>1625</v>
      </c>
      <c r="F76">
        <v>1799</v>
      </c>
      <c r="G76" s="6">
        <v>1151.3600000000001</v>
      </c>
      <c r="H76">
        <v>58</v>
      </c>
      <c r="I76">
        <v>29</v>
      </c>
      <c r="J76">
        <v>21</v>
      </c>
      <c r="K76">
        <v>183</v>
      </c>
      <c r="L76">
        <v>198</v>
      </c>
      <c r="M76" t="s">
        <v>51</v>
      </c>
      <c r="N76">
        <v>372</v>
      </c>
      <c r="O76">
        <v>12</v>
      </c>
      <c r="P76">
        <v>10</v>
      </c>
      <c r="Q76">
        <v>119</v>
      </c>
    </row>
    <row r="77" spans="2:17">
      <c r="B77">
        <f t="shared" si="2"/>
        <v>1175</v>
      </c>
      <c r="C77" t="s">
        <v>97</v>
      </c>
      <c r="D77" t="s">
        <v>82</v>
      </c>
      <c r="E77">
        <v>1625</v>
      </c>
      <c r="F77">
        <v>1799</v>
      </c>
      <c r="G77" s="6">
        <v>1151.3600000000001</v>
      </c>
      <c r="H77">
        <v>60</v>
      </c>
      <c r="I77">
        <v>29</v>
      </c>
      <c r="J77">
        <v>21</v>
      </c>
      <c r="K77">
        <v>191</v>
      </c>
      <c r="L77">
        <v>206</v>
      </c>
      <c r="M77" t="s">
        <v>51</v>
      </c>
      <c r="N77">
        <v>374</v>
      </c>
      <c r="O77">
        <v>12</v>
      </c>
      <c r="P77">
        <v>18</v>
      </c>
      <c r="Q77">
        <v>5</v>
      </c>
    </row>
    <row r="78" spans="2:17">
      <c r="B78">
        <f t="shared" si="2"/>
        <v>1176</v>
      </c>
      <c r="C78" t="s">
        <v>98</v>
      </c>
      <c r="D78" t="s">
        <v>82</v>
      </c>
      <c r="E78">
        <v>1450</v>
      </c>
      <c r="F78">
        <v>1599</v>
      </c>
      <c r="G78" s="6">
        <v>1023.36</v>
      </c>
      <c r="H78">
        <v>50</v>
      </c>
      <c r="I78">
        <v>26</v>
      </c>
      <c r="J78">
        <v>18</v>
      </c>
      <c r="K78">
        <v>152</v>
      </c>
      <c r="L78">
        <v>175</v>
      </c>
      <c r="M78" t="s">
        <v>51</v>
      </c>
      <c r="N78">
        <v>363</v>
      </c>
      <c r="O78">
        <v>13</v>
      </c>
      <c r="P78">
        <v>5</v>
      </c>
      <c r="Q78">
        <v>2</v>
      </c>
    </row>
    <row r="79" spans="2:17">
      <c r="B79">
        <f t="shared" si="2"/>
        <v>1177</v>
      </c>
      <c r="C79" t="s">
        <v>99</v>
      </c>
      <c r="D79" t="s">
        <v>82</v>
      </c>
      <c r="E79">
        <v>1450</v>
      </c>
      <c r="F79">
        <v>1599</v>
      </c>
      <c r="G79" s="6">
        <v>1023.36</v>
      </c>
      <c r="H79">
        <v>54</v>
      </c>
      <c r="I79">
        <v>26</v>
      </c>
      <c r="J79">
        <v>18</v>
      </c>
      <c r="K79">
        <v>168</v>
      </c>
      <c r="L79">
        <v>183</v>
      </c>
      <c r="M79" t="s">
        <v>51</v>
      </c>
      <c r="N79">
        <v>363</v>
      </c>
      <c r="O79">
        <v>13</v>
      </c>
      <c r="P79">
        <v>9</v>
      </c>
      <c r="Q79">
        <v>95</v>
      </c>
    </row>
    <row r="80" spans="2:17">
      <c r="B80">
        <f t="shared" si="2"/>
        <v>1178</v>
      </c>
      <c r="C80" t="s">
        <v>100</v>
      </c>
      <c r="D80" t="s">
        <v>82</v>
      </c>
      <c r="E80">
        <v>1550</v>
      </c>
      <c r="F80">
        <v>1600</v>
      </c>
      <c r="G80" s="6">
        <v>1024</v>
      </c>
      <c r="H80">
        <v>56</v>
      </c>
      <c r="I80">
        <v>27</v>
      </c>
      <c r="J80">
        <v>19</v>
      </c>
      <c r="K80">
        <v>175</v>
      </c>
      <c r="L80">
        <v>191</v>
      </c>
      <c r="M80" t="s">
        <v>51</v>
      </c>
      <c r="N80">
        <v>363</v>
      </c>
      <c r="O80">
        <v>13</v>
      </c>
      <c r="P80">
        <v>20</v>
      </c>
      <c r="Q80">
        <v>42</v>
      </c>
    </row>
    <row r="81" spans="2:17">
      <c r="B81">
        <f t="shared" si="2"/>
        <v>1179</v>
      </c>
      <c r="C81" t="s">
        <v>101</v>
      </c>
      <c r="D81" t="s">
        <v>82</v>
      </c>
      <c r="E81">
        <v>1650</v>
      </c>
      <c r="F81">
        <v>1799</v>
      </c>
      <c r="G81" s="6">
        <v>1151.3600000000001</v>
      </c>
      <c r="H81">
        <v>58</v>
      </c>
      <c r="I81">
        <v>29</v>
      </c>
      <c r="J81">
        <v>21</v>
      </c>
      <c r="K81">
        <v>183</v>
      </c>
      <c r="L81">
        <v>198</v>
      </c>
      <c r="M81" t="s">
        <v>51</v>
      </c>
      <c r="N81">
        <v>372</v>
      </c>
      <c r="O81">
        <v>13</v>
      </c>
      <c r="P81">
        <v>17</v>
      </c>
      <c r="Q81">
        <v>47</v>
      </c>
    </row>
    <row r="82" spans="2:17">
      <c r="B82">
        <f t="shared" si="2"/>
        <v>1180</v>
      </c>
      <c r="C82" t="s">
        <v>102</v>
      </c>
      <c r="D82" t="s">
        <v>82</v>
      </c>
      <c r="E82">
        <v>1650</v>
      </c>
      <c r="F82">
        <v>1799</v>
      </c>
      <c r="G82" s="6">
        <v>1151.3600000000001</v>
      </c>
      <c r="H82">
        <v>60</v>
      </c>
      <c r="I82">
        <v>29</v>
      </c>
      <c r="J82">
        <v>21</v>
      </c>
      <c r="K82">
        <v>191</v>
      </c>
      <c r="L82">
        <v>206</v>
      </c>
      <c r="M82" t="s">
        <v>51</v>
      </c>
      <c r="N82">
        <v>374</v>
      </c>
      <c r="O82">
        <v>13</v>
      </c>
      <c r="P82">
        <v>12</v>
      </c>
      <c r="Q82">
        <v>51</v>
      </c>
    </row>
    <row r="83" spans="2:17">
      <c r="B83">
        <f t="shared" si="2"/>
        <v>1181</v>
      </c>
      <c r="C83" t="s">
        <v>103</v>
      </c>
      <c r="D83" t="s">
        <v>82</v>
      </c>
      <c r="E83">
        <v>1000</v>
      </c>
      <c r="F83">
        <v>1110</v>
      </c>
      <c r="G83" s="6">
        <v>710.40000000000009</v>
      </c>
      <c r="H83">
        <v>50</v>
      </c>
      <c r="I83">
        <v>26</v>
      </c>
      <c r="J83">
        <v>18</v>
      </c>
      <c r="K83">
        <v>152</v>
      </c>
      <c r="L83">
        <v>175</v>
      </c>
      <c r="M83" t="s">
        <v>83</v>
      </c>
      <c r="N83">
        <v>363</v>
      </c>
      <c r="O83">
        <v>10</v>
      </c>
      <c r="P83">
        <v>6</v>
      </c>
      <c r="Q83">
        <v>97</v>
      </c>
    </row>
    <row r="84" spans="2:17">
      <c r="B84">
        <f t="shared" si="2"/>
        <v>1182</v>
      </c>
      <c r="C84" t="s">
        <v>104</v>
      </c>
      <c r="D84" t="s">
        <v>82</v>
      </c>
      <c r="E84">
        <v>1000</v>
      </c>
      <c r="F84">
        <v>1110</v>
      </c>
      <c r="G84" s="6">
        <v>710.40000000000009</v>
      </c>
      <c r="H84">
        <v>54</v>
      </c>
      <c r="I84">
        <v>26</v>
      </c>
      <c r="J84">
        <v>18</v>
      </c>
      <c r="K84">
        <v>168</v>
      </c>
      <c r="L84">
        <v>183</v>
      </c>
      <c r="M84" t="s">
        <v>83</v>
      </c>
      <c r="N84">
        <v>363</v>
      </c>
      <c r="O84">
        <v>10</v>
      </c>
      <c r="P84">
        <v>12</v>
      </c>
      <c r="Q84">
        <v>92</v>
      </c>
    </row>
    <row r="85" spans="2:17">
      <c r="B85">
        <f t="shared" si="2"/>
        <v>1183</v>
      </c>
      <c r="C85" t="s">
        <v>105</v>
      </c>
      <c r="D85" t="s">
        <v>82</v>
      </c>
      <c r="E85">
        <v>950</v>
      </c>
      <c r="F85">
        <v>1250</v>
      </c>
      <c r="G85" s="6">
        <v>800</v>
      </c>
      <c r="H85">
        <v>56</v>
      </c>
      <c r="I85">
        <v>27</v>
      </c>
      <c r="J85">
        <v>19</v>
      </c>
      <c r="K85">
        <v>175</v>
      </c>
      <c r="L85">
        <v>191</v>
      </c>
      <c r="M85" t="s">
        <v>83</v>
      </c>
      <c r="N85">
        <v>363</v>
      </c>
      <c r="O85">
        <v>10</v>
      </c>
      <c r="P85">
        <v>0</v>
      </c>
      <c r="Q85">
        <v>105</v>
      </c>
    </row>
    <row r="86" spans="2:17">
      <c r="B86">
        <f t="shared" si="2"/>
        <v>1184</v>
      </c>
      <c r="C86" t="s">
        <v>106</v>
      </c>
      <c r="D86" t="s">
        <v>82</v>
      </c>
      <c r="E86">
        <v>1250</v>
      </c>
      <c r="F86">
        <v>1299</v>
      </c>
      <c r="G86" s="6">
        <v>831.36</v>
      </c>
      <c r="H86">
        <v>58</v>
      </c>
      <c r="I86">
        <v>29</v>
      </c>
      <c r="J86">
        <v>21</v>
      </c>
      <c r="K86">
        <v>183</v>
      </c>
      <c r="L86">
        <v>198</v>
      </c>
      <c r="M86" t="s">
        <v>83</v>
      </c>
      <c r="N86">
        <v>372</v>
      </c>
      <c r="O86">
        <v>10</v>
      </c>
      <c r="P86">
        <v>9</v>
      </c>
      <c r="Q86">
        <v>6</v>
      </c>
    </row>
    <row r="87" spans="2:17">
      <c r="B87">
        <f t="shared" si="2"/>
        <v>1185</v>
      </c>
      <c r="C87" t="s">
        <v>107</v>
      </c>
      <c r="D87" t="s">
        <v>82</v>
      </c>
      <c r="E87">
        <v>1250</v>
      </c>
      <c r="F87">
        <v>1299</v>
      </c>
      <c r="G87" s="6">
        <v>831.36</v>
      </c>
      <c r="H87">
        <v>60</v>
      </c>
      <c r="I87">
        <v>29</v>
      </c>
      <c r="J87">
        <v>21</v>
      </c>
      <c r="K87">
        <v>191</v>
      </c>
      <c r="L87">
        <v>206</v>
      </c>
      <c r="M87" t="s">
        <v>83</v>
      </c>
      <c r="N87">
        <v>374</v>
      </c>
      <c r="O87">
        <v>10</v>
      </c>
      <c r="P87">
        <v>14</v>
      </c>
      <c r="Q87">
        <v>71</v>
      </c>
    </row>
    <row r="88" spans="2:17">
      <c r="B88">
        <f t="shared" si="2"/>
        <v>1186</v>
      </c>
      <c r="C88" t="s">
        <v>108</v>
      </c>
      <c r="D88" t="s">
        <v>82</v>
      </c>
      <c r="E88">
        <v>1350</v>
      </c>
      <c r="F88">
        <v>1499</v>
      </c>
      <c r="G88" s="6">
        <v>959.36</v>
      </c>
      <c r="H88">
        <v>50</v>
      </c>
      <c r="I88">
        <v>26</v>
      </c>
      <c r="J88">
        <v>18</v>
      </c>
      <c r="K88">
        <v>152</v>
      </c>
      <c r="L88">
        <v>175</v>
      </c>
      <c r="M88" t="s">
        <v>51</v>
      </c>
      <c r="N88">
        <v>363</v>
      </c>
      <c r="O88">
        <v>12</v>
      </c>
      <c r="P88">
        <v>2</v>
      </c>
      <c r="Q88">
        <v>78</v>
      </c>
    </row>
    <row r="89" spans="2:17">
      <c r="B89">
        <f t="shared" si="2"/>
        <v>1187</v>
      </c>
      <c r="C89" t="s">
        <v>109</v>
      </c>
      <c r="D89" t="s">
        <v>82</v>
      </c>
      <c r="E89">
        <v>1350</v>
      </c>
      <c r="F89">
        <v>1499</v>
      </c>
      <c r="G89" s="6">
        <v>959.36</v>
      </c>
      <c r="H89">
        <v>54</v>
      </c>
      <c r="I89">
        <v>26</v>
      </c>
      <c r="J89">
        <v>18</v>
      </c>
      <c r="K89">
        <v>168</v>
      </c>
      <c r="L89">
        <v>183</v>
      </c>
      <c r="M89" t="s">
        <v>51</v>
      </c>
      <c r="N89">
        <v>363</v>
      </c>
      <c r="O89">
        <v>12</v>
      </c>
      <c r="P89">
        <v>10</v>
      </c>
      <c r="Q89">
        <v>58</v>
      </c>
    </row>
    <row r="90" spans="2:17">
      <c r="B90">
        <f t="shared" si="2"/>
        <v>1188</v>
      </c>
      <c r="C90" t="s">
        <v>110</v>
      </c>
      <c r="D90" t="s">
        <v>82</v>
      </c>
      <c r="E90">
        <v>1399</v>
      </c>
      <c r="F90">
        <v>1399</v>
      </c>
      <c r="G90" s="6">
        <v>895.36</v>
      </c>
      <c r="H90">
        <v>56</v>
      </c>
      <c r="I90">
        <v>27</v>
      </c>
      <c r="J90">
        <v>19</v>
      </c>
      <c r="K90">
        <v>175</v>
      </c>
      <c r="L90">
        <v>191</v>
      </c>
      <c r="M90" t="s">
        <v>51</v>
      </c>
      <c r="N90">
        <v>363</v>
      </c>
      <c r="O90">
        <v>12</v>
      </c>
      <c r="P90">
        <v>14</v>
      </c>
      <c r="Q90">
        <v>29</v>
      </c>
    </row>
    <row r="91" spans="2:17">
      <c r="B91">
        <f t="shared" si="2"/>
        <v>1189</v>
      </c>
      <c r="C91" t="s">
        <v>111</v>
      </c>
      <c r="D91" t="s">
        <v>82</v>
      </c>
      <c r="E91">
        <v>1499</v>
      </c>
      <c r="F91">
        <v>1499</v>
      </c>
      <c r="G91" s="6">
        <v>959.36</v>
      </c>
      <c r="H91">
        <v>58</v>
      </c>
      <c r="I91">
        <v>29</v>
      </c>
      <c r="J91">
        <v>21</v>
      </c>
      <c r="K91">
        <v>183</v>
      </c>
      <c r="L91">
        <v>198</v>
      </c>
      <c r="M91" t="s">
        <v>51</v>
      </c>
      <c r="N91">
        <v>372</v>
      </c>
      <c r="O91">
        <v>12</v>
      </c>
      <c r="P91">
        <v>18</v>
      </c>
      <c r="Q91">
        <v>31</v>
      </c>
    </row>
    <row r="92" spans="2:17">
      <c r="B92">
        <f t="shared" si="2"/>
        <v>1190</v>
      </c>
      <c r="C92" t="s">
        <v>112</v>
      </c>
      <c r="D92" t="s">
        <v>82</v>
      </c>
      <c r="E92">
        <v>1499</v>
      </c>
      <c r="F92">
        <v>1499</v>
      </c>
      <c r="G92" s="6">
        <v>959.36</v>
      </c>
      <c r="H92">
        <v>60</v>
      </c>
      <c r="I92">
        <v>29</v>
      </c>
      <c r="J92">
        <v>21</v>
      </c>
      <c r="K92">
        <v>191</v>
      </c>
      <c r="L92">
        <v>206</v>
      </c>
      <c r="M92" t="s">
        <v>51</v>
      </c>
      <c r="N92">
        <v>374</v>
      </c>
      <c r="O92">
        <v>12</v>
      </c>
      <c r="P92">
        <v>16</v>
      </c>
      <c r="Q92">
        <v>77</v>
      </c>
    </row>
    <row r="93" spans="2:17">
      <c r="B93">
        <f t="shared" si="2"/>
        <v>1191</v>
      </c>
      <c r="C93" t="s">
        <v>113</v>
      </c>
      <c r="D93" t="s">
        <v>114</v>
      </c>
      <c r="E93">
        <v>2096</v>
      </c>
      <c r="F93">
        <v>2199</v>
      </c>
      <c r="G93" s="6">
        <v>1407.3600000000001</v>
      </c>
      <c r="H93">
        <v>50</v>
      </c>
      <c r="I93">
        <v>26</v>
      </c>
      <c r="J93">
        <v>18</v>
      </c>
      <c r="K93">
        <v>152</v>
      </c>
      <c r="L93">
        <v>175</v>
      </c>
      <c r="M93" t="s">
        <v>19</v>
      </c>
      <c r="N93">
        <v>363</v>
      </c>
      <c r="O93">
        <v>10</v>
      </c>
      <c r="P93">
        <v>3</v>
      </c>
      <c r="Q93">
        <v>136</v>
      </c>
    </row>
    <row r="94" spans="2:17">
      <c r="B94">
        <f t="shared" si="2"/>
        <v>1192</v>
      </c>
      <c r="C94" t="s">
        <v>115</v>
      </c>
      <c r="D94" t="s">
        <v>114</v>
      </c>
      <c r="E94">
        <v>2096</v>
      </c>
      <c r="F94">
        <v>2199</v>
      </c>
      <c r="G94" s="6">
        <v>1407.3600000000001</v>
      </c>
      <c r="H94">
        <v>54</v>
      </c>
      <c r="I94">
        <v>26</v>
      </c>
      <c r="J94">
        <v>18</v>
      </c>
      <c r="K94">
        <v>168</v>
      </c>
      <c r="L94">
        <v>183</v>
      </c>
      <c r="M94" t="s">
        <v>19</v>
      </c>
      <c r="N94">
        <v>363</v>
      </c>
      <c r="O94">
        <v>10</v>
      </c>
      <c r="P94">
        <v>19</v>
      </c>
      <c r="Q94">
        <v>24</v>
      </c>
    </row>
    <row r="95" spans="2:17">
      <c r="B95">
        <f t="shared" si="2"/>
        <v>1193</v>
      </c>
      <c r="C95" t="s">
        <v>116</v>
      </c>
      <c r="D95" t="s">
        <v>114</v>
      </c>
      <c r="E95">
        <v>1299</v>
      </c>
      <c r="F95">
        <v>2199</v>
      </c>
      <c r="G95" s="6">
        <v>1407.3600000000001</v>
      </c>
      <c r="H95">
        <v>56</v>
      </c>
      <c r="I95">
        <v>27</v>
      </c>
      <c r="J95">
        <v>19</v>
      </c>
      <c r="K95">
        <v>175</v>
      </c>
      <c r="L95">
        <v>191</v>
      </c>
      <c r="M95" t="s">
        <v>19</v>
      </c>
      <c r="N95">
        <v>363</v>
      </c>
      <c r="O95">
        <v>10</v>
      </c>
      <c r="P95">
        <v>18</v>
      </c>
      <c r="Q95">
        <v>27</v>
      </c>
    </row>
    <row r="96" spans="2:17">
      <c r="B96">
        <f t="shared" si="2"/>
        <v>1194</v>
      </c>
      <c r="C96" t="s">
        <v>117</v>
      </c>
      <c r="D96" t="s">
        <v>114</v>
      </c>
      <c r="E96">
        <v>1399</v>
      </c>
      <c r="F96">
        <v>2399</v>
      </c>
      <c r="G96" s="6">
        <v>1535.3600000000001</v>
      </c>
      <c r="H96">
        <v>58</v>
      </c>
      <c r="I96">
        <v>29</v>
      </c>
      <c r="J96">
        <v>21</v>
      </c>
      <c r="K96">
        <v>183</v>
      </c>
      <c r="L96">
        <v>198</v>
      </c>
      <c r="M96" t="s">
        <v>19</v>
      </c>
      <c r="N96">
        <v>372</v>
      </c>
      <c r="O96">
        <v>10</v>
      </c>
      <c r="P96">
        <v>9</v>
      </c>
      <c r="Q96">
        <v>38</v>
      </c>
    </row>
    <row r="97" spans="2:17">
      <c r="B97">
        <f t="shared" si="2"/>
        <v>1195</v>
      </c>
      <c r="C97" t="s">
        <v>118</v>
      </c>
      <c r="D97" t="s">
        <v>114</v>
      </c>
      <c r="E97">
        <v>1399</v>
      </c>
      <c r="F97">
        <v>2399</v>
      </c>
      <c r="G97" s="6">
        <v>1535.3600000000001</v>
      </c>
      <c r="H97">
        <v>60</v>
      </c>
      <c r="I97">
        <v>29</v>
      </c>
      <c r="J97">
        <v>21</v>
      </c>
      <c r="K97">
        <v>191</v>
      </c>
      <c r="L97">
        <v>206</v>
      </c>
      <c r="M97" t="s">
        <v>19</v>
      </c>
      <c r="N97">
        <v>374</v>
      </c>
      <c r="O97">
        <v>10</v>
      </c>
      <c r="P97">
        <v>11</v>
      </c>
      <c r="Q97">
        <v>29</v>
      </c>
    </row>
    <row r="98" spans="2:17">
      <c r="B98">
        <f t="shared" si="2"/>
        <v>1196</v>
      </c>
      <c r="C98" t="s">
        <v>119</v>
      </c>
      <c r="D98" t="s">
        <v>114</v>
      </c>
      <c r="E98">
        <v>1460</v>
      </c>
      <c r="F98">
        <v>1499</v>
      </c>
      <c r="G98" s="6">
        <v>959.36</v>
      </c>
      <c r="H98">
        <v>50</v>
      </c>
      <c r="I98">
        <v>26</v>
      </c>
      <c r="J98">
        <v>18</v>
      </c>
      <c r="K98">
        <v>152</v>
      </c>
      <c r="L98">
        <v>175</v>
      </c>
      <c r="M98" t="s">
        <v>19</v>
      </c>
      <c r="N98">
        <v>363</v>
      </c>
      <c r="O98">
        <v>12</v>
      </c>
      <c r="P98">
        <v>17</v>
      </c>
      <c r="Q98">
        <v>84</v>
      </c>
    </row>
    <row r="99" spans="2:17">
      <c r="B99">
        <f t="shared" si="2"/>
        <v>1197</v>
      </c>
      <c r="C99" t="s">
        <v>120</v>
      </c>
      <c r="D99" t="s">
        <v>114</v>
      </c>
      <c r="E99">
        <v>1460</v>
      </c>
      <c r="F99">
        <v>1499</v>
      </c>
      <c r="G99" s="6">
        <v>959.36</v>
      </c>
      <c r="H99">
        <v>54</v>
      </c>
      <c r="I99">
        <v>26</v>
      </c>
      <c r="J99">
        <v>18</v>
      </c>
      <c r="K99">
        <v>168</v>
      </c>
      <c r="L99">
        <v>183</v>
      </c>
      <c r="M99" t="s">
        <v>19</v>
      </c>
      <c r="N99">
        <v>363</v>
      </c>
      <c r="O99">
        <v>12</v>
      </c>
      <c r="P99">
        <v>16</v>
      </c>
      <c r="Q99">
        <v>134</v>
      </c>
    </row>
    <row r="100" spans="2:17">
      <c r="B100">
        <f t="shared" si="2"/>
        <v>1198</v>
      </c>
      <c r="C100" t="s">
        <v>121</v>
      </c>
      <c r="D100" t="s">
        <v>114</v>
      </c>
      <c r="E100">
        <v>1500</v>
      </c>
      <c r="F100">
        <v>1550</v>
      </c>
      <c r="G100" s="6">
        <v>992</v>
      </c>
      <c r="H100">
        <v>56</v>
      </c>
      <c r="I100">
        <v>27</v>
      </c>
      <c r="J100">
        <v>19</v>
      </c>
      <c r="K100">
        <v>175</v>
      </c>
      <c r="L100">
        <v>191</v>
      </c>
      <c r="M100" t="s">
        <v>19</v>
      </c>
      <c r="N100">
        <v>363</v>
      </c>
      <c r="O100">
        <v>12</v>
      </c>
      <c r="P100">
        <v>20</v>
      </c>
      <c r="Q100">
        <v>26</v>
      </c>
    </row>
    <row r="101" spans="2:17">
      <c r="B101">
        <f t="shared" si="2"/>
        <v>1199</v>
      </c>
      <c r="C101" t="s">
        <v>122</v>
      </c>
      <c r="D101" t="s">
        <v>114</v>
      </c>
      <c r="E101">
        <v>1600</v>
      </c>
      <c r="F101">
        <v>1699</v>
      </c>
      <c r="G101" s="6">
        <v>1087.3600000000001</v>
      </c>
      <c r="H101">
        <v>58</v>
      </c>
      <c r="I101">
        <v>29</v>
      </c>
      <c r="J101">
        <v>21</v>
      </c>
      <c r="K101">
        <v>183</v>
      </c>
      <c r="L101">
        <v>198</v>
      </c>
      <c r="M101" t="s">
        <v>19</v>
      </c>
      <c r="N101">
        <v>372</v>
      </c>
      <c r="O101">
        <v>12</v>
      </c>
      <c r="P101">
        <v>7</v>
      </c>
      <c r="Q101">
        <v>99</v>
      </c>
    </row>
    <row r="102" spans="2:17">
      <c r="B102">
        <f t="shared" si="2"/>
        <v>1200</v>
      </c>
      <c r="C102" t="s">
        <v>123</v>
      </c>
      <c r="D102" t="s">
        <v>114</v>
      </c>
      <c r="E102">
        <v>1600</v>
      </c>
      <c r="F102">
        <v>1699</v>
      </c>
      <c r="G102" s="6">
        <v>1087.3600000000001</v>
      </c>
      <c r="H102">
        <v>60</v>
      </c>
      <c r="I102">
        <v>29</v>
      </c>
      <c r="J102">
        <v>21</v>
      </c>
      <c r="K102">
        <v>191</v>
      </c>
      <c r="L102">
        <v>206</v>
      </c>
      <c r="M102" t="s">
        <v>19</v>
      </c>
      <c r="N102">
        <v>374</v>
      </c>
      <c r="O102">
        <v>12</v>
      </c>
      <c r="P102">
        <v>7</v>
      </c>
      <c r="Q102">
        <v>117</v>
      </c>
    </row>
    <row r="103" spans="2:17">
      <c r="B103">
        <f t="shared" si="2"/>
        <v>1201</v>
      </c>
      <c r="C103" t="s">
        <v>124</v>
      </c>
      <c r="D103" t="s">
        <v>114</v>
      </c>
      <c r="E103">
        <v>1168</v>
      </c>
      <c r="F103">
        <v>1299</v>
      </c>
      <c r="G103" s="6">
        <v>831.36</v>
      </c>
      <c r="H103">
        <v>50</v>
      </c>
      <c r="I103">
        <v>26</v>
      </c>
      <c r="J103">
        <v>18</v>
      </c>
      <c r="K103">
        <v>152</v>
      </c>
      <c r="L103">
        <v>175</v>
      </c>
      <c r="M103" t="s">
        <v>51</v>
      </c>
      <c r="N103">
        <v>363</v>
      </c>
      <c r="O103">
        <v>12</v>
      </c>
      <c r="P103">
        <v>20</v>
      </c>
      <c r="Q103">
        <v>110</v>
      </c>
    </row>
    <row r="104" spans="2:17">
      <c r="B104">
        <f t="shared" si="2"/>
        <v>1202</v>
      </c>
      <c r="C104" t="s">
        <v>125</v>
      </c>
      <c r="D104" t="s">
        <v>114</v>
      </c>
      <c r="E104">
        <v>1168</v>
      </c>
      <c r="F104">
        <v>1299</v>
      </c>
      <c r="G104" s="6">
        <v>831.36</v>
      </c>
      <c r="H104">
        <v>54</v>
      </c>
      <c r="I104">
        <v>26</v>
      </c>
      <c r="J104">
        <v>18</v>
      </c>
      <c r="K104">
        <v>168</v>
      </c>
      <c r="L104">
        <v>183</v>
      </c>
      <c r="M104" t="s">
        <v>51</v>
      </c>
      <c r="N104">
        <v>363</v>
      </c>
      <c r="O104">
        <v>12</v>
      </c>
      <c r="P104">
        <v>18</v>
      </c>
      <c r="Q104">
        <v>21</v>
      </c>
    </row>
    <row r="105" spans="2:17">
      <c r="B105">
        <f t="shared" si="2"/>
        <v>1203</v>
      </c>
      <c r="C105" t="s">
        <v>126</v>
      </c>
      <c r="D105" t="s">
        <v>114</v>
      </c>
      <c r="E105">
        <v>1200</v>
      </c>
      <c r="F105">
        <v>1250</v>
      </c>
      <c r="G105" s="6">
        <v>800</v>
      </c>
      <c r="H105">
        <v>56</v>
      </c>
      <c r="I105">
        <v>27</v>
      </c>
      <c r="J105">
        <v>19</v>
      </c>
      <c r="K105">
        <v>175</v>
      </c>
      <c r="L105">
        <v>191</v>
      </c>
      <c r="M105" t="s">
        <v>51</v>
      </c>
      <c r="N105">
        <v>363</v>
      </c>
      <c r="O105">
        <v>12</v>
      </c>
      <c r="P105">
        <v>6</v>
      </c>
      <c r="Q105">
        <v>38</v>
      </c>
    </row>
    <row r="106" spans="2:17">
      <c r="B106">
        <f t="shared" si="2"/>
        <v>1204</v>
      </c>
      <c r="C106" t="s">
        <v>127</v>
      </c>
      <c r="D106" t="s">
        <v>114</v>
      </c>
      <c r="E106">
        <v>1250</v>
      </c>
      <c r="F106">
        <v>1399</v>
      </c>
      <c r="G106" s="6">
        <v>895.36</v>
      </c>
      <c r="H106">
        <v>58</v>
      </c>
      <c r="I106">
        <v>29</v>
      </c>
      <c r="J106">
        <v>21</v>
      </c>
      <c r="K106">
        <v>183</v>
      </c>
      <c r="L106">
        <v>198</v>
      </c>
      <c r="M106" t="s">
        <v>51</v>
      </c>
      <c r="N106">
        <v>372</v>
      </c>
      <c r="O106">
        <v>12</v>
      </c>
      <c r="P106">
        <v>6</v>
      </c>
      <c r="Q106">
        <v>12</v>
      </c>
    </row>
    <row r="107" spans="2:17">
      <c r="B107">
        <f t="shared" si="2"/>
        <v>1205</v>
      </c>
      <c r="C107" t="s">
        <v>128</v>
      </c>
      <c r="D107" t="s">
        <v>114</v>
      </c>
      <c r="E107">
        <v>1250</v>
      </c>
      <c r="F107">
        <v>1399</v>
      </c>
      <c r="G107" s="6">
        <v>895.36</v>
      </c>
      <c r="H107">
        <v>60</v>
      </c>
      <c r="I107">
        <v>29</v>
      </c>
      <c r="J107">
        <v>21</v>
      </c>
      <c r="K107">
        <v>191</v>
      </c>
      <c r="L107">
        <v>206</v>
      </c>
      <c r="M107" t="s">
        <v>51</v>
      </c>
      <c r="N107">
        <v>374</v>
      </c>
      <c r="O107">
        <v>12</v>
      </c>
      <c r="P107">
        <v>16</v>
      </c>
      <c r="Q107">
        <v>98</v>
      </c>
    </row>
    <row r="108" spans="2:17">
      <c r="B108">
        <f t="shared" si="2"/>
        <v>1206</v>
      </c>
      <c r="C108" t="s">
        <v>129</v>
      </c>
      <c r="D108" t="s">
        <v>114</v>
      </c>
      <c r="E108">
        <v>1705</v>
      </c>
      <c r="F108">
        <v>1799</v>
      </c>
      <c r="G108" s="6">
        <v>1151.3600000000001</v>
      </c>
      <c r="H108">
        <v>50</v>
      </c>
      <c r="I108">
        <v>26</v>
      </c>
      <c r="J108">
        <v>18</v>
      </c>
      <c r="K108">
        <v>152</v>
      </c>
      <c r="L108">
        <v>175</v>
      </c>
      <c r="M108" t="s">
        <v>51</v>
      </c>
      <c r="N108">
        <v>363</v>
      </c>
      <c r="O108">
        <v>13</v>
      </c>
      <c r="P108">
        <v>4</v>
      </c>
      <c r="Q108">
        <v>68</v>
      </c>
    </row>
    <row r="109" spans="2:17">
      <c r="B109">
        <f t="shared" si="2"/>
        <v>1207</v>
      </c>
      <c r="C109" t="s">
        <v>130</v>
      </c>
      <c r="D109" t="s">
        <v>114</v>
      </c>
      <c r="E109">
        <v>1705</v>
      </c>
      <c r="F109">
        <v>1799</v>
      </c>
      <c r="G109" s="6">
        <v>1151.3600000000001</v>
      </c>
      <c r="H109">
        <v>54</v>
      </c>
      <c r="I109">
        <v>26</v>
      </c>
      <c r="J109">
        <v>18</v>
      </c>
      <c r="K109">
        <v>168</v>
      </c>
      <c r="L109">
        <v>183</v>
      </c>
      <c r="M109" t="s">
        <v>51</v>
      </c>
      <c r="N109">
        <v>363</v>
      </c>
      <c r="O109">
        <v>13</v>
      </c>
      <c r="P109">
        <v>17</v>
      </c>
      <c r="Q109">
        <v>13</v>
      </c>
    </row>
    <row r="110" spans="2:17">
      <c r="B110">
        <f t="shared" si="2"/>
        <v>1208</v>
      </c>
      <c r="C110" t="s">
        <v>131</v>
      </c>
      <c r="D110" t="s">
        <v>114</v>
      </c>
      <c r="E110">
        <v>1750</v>
      </c>
      <c r="F110">
        <v>1899</v>
      </c>
      <c r="G110" s="6">
        <v>1215.3600000000001</v>
      </c>
      <c r="H110">
        <v>56</v>
      </c>
      <c r="I110">
        <v>27</v>
      </c>
      <c r="J110">
        <v>19</v>
      </c>
      <c r="K110">
        <v>175</v>
      </c>
      <c r="L110">
        <v>191</v>
      </c>
      <c r="M110" t="s">
        <v>51</v>
      </c>
      <c r="N110">
        <v>363</v>
      </c>
      <c r="O110">
        <v>13</v>
      </c>
      <c r="P110">
        <v>20</v>
      </c>
      <c r="Q110">
        <v>73</v>
      </c>
    </row>
    <row r="111" spans="2:17">
      <c r="B111">
        <f t="shared" si="2"/>
        <v>1209</v>
      </c>
      <c r="C111" t="s">
        <v>132</v>
      </c>
      <c r="D111" t="s">
        <v>114</v>
      </c>
      <c r="E111">
        <v>1899</v>
      </c>
      <c r="F111">
        <v>1999</v>
      </c>
      <c r="G111" s="6">
        <v>1279.3600000000001</v>
      </c>
      <c r="H111">
        <v>58</v>
      </c>
      <c r="I111">
        <v>29</v>
      </c>
      <c r="J111">
        <v>21</v>
      </c>
      <c r="K111">
        <v>183</v>
      </c>
      <c r="L111">
        <v>198</v>
      </c>
      <c r="M111" t="s">
        <v>51</v>
      </c>
      <c r="N111">
        <v>372</v>
      </c>
      <c r="O111">
        <v>13</v>
      </c>
      <c r="P111">
        <v>12</v>
      </c>
      <c r="Q111">
        <v>69</v>
      </c>
    </row>
    <row r="112" spans="2:17">
      <c r="B112">
        <f t="shared" si="2"/>
        <v>1210</v>
      </c>
      <c r="C112" t="s">
        <v>133</v>
      </c>
      <c r="D112" t="s">
        <v>114</v>
      </c>
      <c r="E112">
        <v>1899</v>
      </c>
      <c r="F112">
        <v>1999</v>
      </c>
      <c r="G112" s="6">
        <v>1279.3600000000001</v>
      </c>
      <c r="H112">
        <v>60</v>
      </c>
      <c r="I112">
        <v>29</v>
      </c>
      <c r="J112">
        <v>21</v>
      </c>
      <c r="K112">
        <v>191</v>
      </c>
      <c r="L112">
        <v>206</v>
      </c>
      <c r="M112" t="s">
        <v>51</v>
      </c>
      <c r="N112">
        <v>374</v>
      </c>
      <c r="O112">
        <v>13</v>
      </c>
      <c r="P112">
        <v>0</v>
      </c>
      <c r="Q112">
        <v>33</v>
      </c>
    </row>
    <row r="113" spans="2:17">
      <c r="B113">
        <f t="shared" si="2"/>
        <v>1211</v>
      </c>
      <c r="C113" t="s">
        <v>134</v>
      </c>
      <c r="D113" t="s">
        <v>114</v>
      </c>
      <c r="E113">
        <v>1330</v>
      </c>
      <c r="F113">
        <v>1330</v>
      </c>
      <c r="G113" s="6">
        <v>851.2</v>
      </c>
      <c r="H113">
        <v>50</v>
      </c>
      <c r="I113">
        <v>26</v>
      </c>
      <c r="J113">
        <v>18</v>
      </c>
      <c r="K113">
        <v>152</v>
      </c>
      <c r="L113">
        <v>175</v>
      </c>
      <c r="M113" t="s">
        <v>19</v>
      </c>
      <c r="N113">
        <v>363</v>
      </c>
      <c r="O113">
        <v>10</v>
      </c>
      <c r="P113">
        <v>16</v>
      </c>
      <c r="Q113">
        <v>104</v>
      </c>
    </row>
    <row r="114" spans="2:17">
      <c r="B114">
        <f t="shared" si="2"/>
        <v>1212</v>
      </c>
      <c r="C114" t="s">
        <v>135</v>
      </c>
      <c r="D114" t="s">
        <v>114</v>
      </c>
      <c r="E114">
        <v>1330</v>
      </c>
      <c r="F114">
        <v>1330</v>
      </c>
      <c r="G114" s="6">
        <v>851.2</v>
      </c>
      <c r="H114">
        <v>54</v>
      </c>
      <c r="I114">
        <v>26</v>
      </c>
      <c r="J114">
        <v>18</v>
      </c>
      <c r="K114">
        <v>168</v>
      </c>
      <c r="L114">
        <v>183</v>
      </c>
      <c r="M114" t="s">
        <v>19</v>
      </c>
      <c r="N114">
        <v>363</v>
      </c>
      <c r="O114">
        <v>10</v>
      </c>
      <c r="P114">
        <v>18</v>
      </c>
      <c r="Q114">
        <v>91</v>
      </c>
    </row>
    <row r="115" spans="2:17">
      <c r="B115">
        <f t="shared" si="2"/>
        <v>1213</v>
      </c>
      <c r="C115" t="s">
        <v>136</v>
      </c>
      <c r="D115" t="s">
        <v>114</v>
      </c>
      <c r="E115">
        <v>1350</v>
      </c>
      <c r="F115">
        <v>1399</v>
      </c>
      <c r="G115" s="6">
        <v>895.36</v>
      </c>
      <c r="H115">
        <v>56</v>
      </c>
      <c r="I115">
        <v>27</v>
      </c>
      <c r="J115">
        <v>19</v>
      </c>
      <c r="K115">
        <v>175</v>
      </c>
      <c r="L115">
        <v>191</v>
      </c>
      <c r="M115" t="s">
        <v>19</v>
      </c>
      <c r="N115">
        <v>363</v>
      </c>
      <c r="O115">
        <v>10</v>
      </c>
      <c r="P115">
        <v>8</v>
      </c>
      <c r="Q115">
        <v>101</v>
      </c>
    </row>
    <row r="116" spans="2:17">
      <c r="B116">
        <f t="shared" si="2"/>
        <v>1214</v>
      </c>
      <c r="C116" t="s">
        <v>137</v>
      </c>
      <c r="D116" t="s">
        <v>114</v>
      </c>
      <c r="E116">
        <v>1400</v>
      </c>
      <c r="F116">
        <v>1400</v>
      </c>
      <c r="G116" s="6">
        <v>896</v>
      </c>
      <c r="H116">
        <v>58</v>
      </c>
      <c r="I116">
        <v>29</v>
      </c>
      <c r="J116">
        <v>21</v>
      </c>
      <c r="K116">
        <v>183</v>
      </c>
      <c r="L116">
        <v>198</v>
      </c>
      <c r="M116" t="s">
        <v>19</v>
      </c>
      <c r="N116">
        <v>372</v>
      </c>
      <c r="O116">
        <v>10</v>
      </c>
      <c r="P116">
        <v>4</v>
      </c>
      <c r="Q116">
        <v>120</v>
      </c>
    </row>
    <row r="117" spans="2:17">
      <c r="B117">
        <f t="shared" si="2"/>
        <v>1215</v>
      </c>
      <c r="C117" t="s">
        <v>138</v>
      </c>
      <c r="D117" t="s">
        <v>114</v>
      </c>
      <c r="E117">
        <v>750</v>
      </c>
      <c r="F117">
        <v>1400</v>
      </c>
      <c r="G117" s="6">
        <v>896</v>
      </c>
      <c r="H117">
        <v>60</v>
      </c>
      <c r="I117">
        <v>29</v>
      </c>
      <c r="J117">
        <v>21</v>
      </c>
      <c r="K117">
        <v>191</v>
      </c>
      <c r="L117">
        <v>206</v>
      </c>
      <c r="M117" t="s">
        <v>19</v>
      </c>
      <c r="N117">
        <v>374</v>
      </c>
      <c r="O117">
        <v>10</v>
      </c>
      <c r="P117">
        <v>17</v>
      </c>
      <c r="Q117">
        <v>65</v>
      </c>
    </row>
    <row r="118" spans="2:17">
      <c r="B118">
        <f t="shared" si="2"/>
        <v>1216</v>
      </c>
      <c r="C118" t="s">
        <v>139</v>
      </c>
      <c r="D118" t="s">
        <v>114</v>
      </c>
      <c r="E118">
        <v>899</v>
      </c>
      <c r="F118">
        <v>1550</v>
      </c>
      <c r="G118" s="6">
        <v>992</v>
      </c>
      <c r="H118">
        <v>50</v>
      </c>
      <c r="I118">
        <v>26</v>
      </c>
      <c r="J118">
        <v>18</v>
      </c>
      <c r="K118">
        <v>152</v>
      </c>
      <c r="L118">
        <v>175</v>
      </c>
      <c r="M118" t="s">
        <v>51</v>
      </c>
      <c r="N118">
        <v>363</v>
      </c>
      <c r="O118">
        <v>12</v>
      </c>
      <c r="P118">
        <v>7</v>
      </c>
      <c r="Q118">
        <v>18</v>
      </c>
    </row>
    <row r="119" spans="2:17">
      <c r="B119">
        <f t="shared" si="2"/>
        <v>1217</v>
      </c>
      <c r="C119" t="s">
        <v>140</v>
      </c>
      <c r="D119" t="s">
        <v>114</v>
      </c>
      <c r="E119">
        <v>899</v>
      </c>
      <c r="F119">
        <v>1550</v>
      </c>
      <c r="G119" s="6">
        <v>992</v>
      </c>
      <c r="H119">
        <v>54</v>
      </c>
      <c r="I119">
        <v>26</v>
      </c>
      <c r="J119">
        <v>18</v>
      </c>
      <c r="K119">
        <v>168</v>
      </c>
      <c r="L119">
        <v>183</v>
      </c>
      <c r="M119" t="s">
        <v>51</v>
      </c>
      <c r="N119">
        <v>363</v>
      </c>
      <c r="O119">
        <v>12</v>
      </c>
      <c r="P119">
        <v>7</v>
      </c>
      <c r="Q119">
        <v>142</v>
      </c>
    </row>
    <row r="120" spans="2:17">
      <c r="B120">
        <f t="shared" si="2"/>
        <v>1218</v>
      </c>
      <c r="C120" t="s">
        <v>141</v>
      </c>
      <c r="D120" t="s">
        <v>114</v>
      </c>
      <c r="E120">
        <v>1560</v>
      </c>
      <c r="F120">
        <v>1599</v>
      </c>
      <c r="G120" s="6">
        <v>1023.36</v>
      </c>
      <c r="H120">
        <v>56</v>
      </c>
      <c r="I120">
        <v>27</v>
      </c>
      <c r="J120">
        <v>19</v>
      </c>
      <c r="K120">
        <v>175</v>
      </c>
      <c r="L120">
        <v>191</v>
      </c>
      <c r="M120" t="s">
        <v>51</v>
      </c>
      <c r="N120">
        <v>363</v>
      </c>
      <c r="O120">
        <v>12</v>
      </c>
      <c r="P120">
        <v>16</v>
      </c>
      <c r="Q120">
        <v>15</v>
      </c>
    </row>
    <row r="121" spans="2:17">
      <c r="B121">
        <f t="shared" si="2"/>
        <v>1219</v>
      </c>
      <c r="C121" t="s">
        <v>142</v>
      </c>
      <c r="D121" t="s">
        <v>114</v>
      </c>
      <c r="E121">
        <v>1699</v>
      </c>
      <c r="F121">
        <v>1699</v>
      </c>
      <c r="G121" s="6">
        <v>1087.3600000000001</v>
      </c>
      <c r="H121">
        <v>58</v>
      </c>
      <c r="I121">
        <v>29</v>
      </c>
      <c r="J121">
        <v>21</v>
      </c>
      <c r="K121">
        <v>183</v>
      </c>
      <c r="L121">
        <v>198</v>
      </c>
      <c r="M121" t="s">
        <v>51</v>
      </c>
      <c r="N121">
        <v>372</v>
      </c>
      <c r="O121">
        <v>12</v>
      </c>
      <c r="P121">
        <v>4</v>
      </c>
      <c r="Q121">
        <v>55</v>
      </c>
    </row>
    <row r="122" spans="2:17">
      <c r="B122">
        <f t="shared" si="2"/>
        <v>1220</v>
      </c>
      <c r="C122" t="s">
        <v>143</v>
      </c>
      <c r="D122" t="s">
        <v>114</v>
      </c>
      <c r="E122">
        <v>999</v>
      </c>
      <c r="F122">
        <v>1699</v>
      </c>
      <c r="G122" s="6">
        <v>1087.3600000000001</v>
      </c>
      <c r="H122">
        <v>60</v>
      </c>
      <c r="I122">
        <v>29</v>
      </c>
      <c r="J122">
        <v>21</v>
      </c>
      <c r="K122">
        <v>191</v>
      </c>
      <c r="L122">
        <v>206</v>
      </c>
      <c r="M122" t="s">
        <v>51</v>
      </c>
      <c r="N122">
        <v>374</v>
      </c>
      <c r="O122">
        <v>12</v>
      </c>
      <c r="P122">
        <v>18</v>
      </c>
      <c r="Q122">
        <v>71</v>
      </c>
    </row>
    <row r="123" spans="2:17">
      <c r="B123">
        <f t="shared" si="2"/>
        <v>1221</v>
      </c>
      <c r="C123" t="s">
        <v>144</v>
      </c>
      <c r="D123" t="s">
        <v>145</v>
      </c>
      <c r="E123">
        <v>1250</v>
      </c>
      <c r="F123">
        <v>1250</v>
      </c>
      <c r="G123" s="6">
        <v>800</v>
      </c>
      <c r="H123">
        <v>50</v>
      </c>
      <c r="I123">
        <v>26</v>
      </c>
      <c r="J123">
        <v>18</v>
      </c>
      <c r="K123">
        <v>152</v>
      </c>
      <c r="L123">
        <v>175</v>
      </c>
      <c r="M123" t="s">
        <v>51</v>
      </c>
      <c r="N123">
        <v>363</v>
      </c>
      <c r="O123">
        <v>10</v>
      </c>
      <c r="P123">
        <v>13</v>
      </c>
      <c r="Q123">
        <v>75</v>
      </c>
    </row>
    <row r="124" spans="2:17">
      <c r="B124">
        <f t="shared" si="2"/>
        <v>1222</v>
      </c>
      <c r="C124" t="s">
        <v>146</v>
      </c>
      <c r="D124" t="s">
        <v>145</v>
      </c>
      <c r="E124">
        <v>1250</v>
      </c>
      <c r="F124">
        <v>1250</v>
      </c>
      <c r="G124" s="6">
        <v>800</v>
      </c>
      <c r="H124">
        <v>54</v>
      </c>
      <c r="I124">
        <v>26</v>
      </c>
      <c r="J124">
        <v>18</v>
      </c>
      <c r="K124">
        <v>168</v>
      </c>
      <c r="L124">
        <v>183</v>
      </c>
      <c r="M124" t="s">
        <v>51</v>
      </c>
      <c r="N124">
        <v>363</v>
      </c>
      <c r="O124">
        <v>10</v>
      </c>
      <c r="P124">
        <v>8</v>
      </c>
      <c r="Q124">
        <v>119</v>
      </c>
    </row>
    <row r="125" spans="2:17">
      <c r="B125">
        <f t="shared" si="2"/>
        <v>1223</v>
      </c>
      <c r="C125" t="s">
        <v>147</v>
      </c>
      <c r="D125" t="s">
        <v>145</v>
      </c>
      <c r="E125">
        <v>1275</v>
      </c>
      <c r="F125">
        <v>1275</v>
      </c>
      <c r="G125" s="6">
        <v>816</v>
      </c>
      <c r="H125">
        <v>56</v>
      </c>
      <c r="I125">
        <v>27</v>
      </c>
      <c r="J125">
        <v>19</v>
      </c>
      <c r="K125">
        <v>175</v>
      </c>
      <c r="L125">
        <v>191</v>
      </c>
      <c r="M125" t="s">
        <v>51</v>
      </c>
      <c r="N125">
        <v>363</v>
      </c>
      <c r="O125">
        <v>10</v>
      </c>
      <c r="P125">
        <v>11</v>
      </c>
      <c r="Q125">
        <v>39</v>
      </c>
    </row>
    <row r="126" spans="2:17">
      <c r="B126">
        <f t="shared" si="2"/>
        <v>1224</v>
      </c>
      <c r="C126" t="s">
        <v>148</v>
      </c>
      <c r="D126" t="s">
        <v>145</v>
      </c>
      <c r="E126">
        <v>1350</v>
      </c>
      <c r="F126">
        <v>1350</v>
      </c>
      <c r="G126" s="6">
        <v>864</v>
      </c>
      <c r="H126">
        <v>58</v>
      </c>
      <c r="I126">
        <v>29</v>
      </c>
      <c r="J126">
        <v>21</v>
      </c>
      <c r="K126">
        <v>183</v>
      </c>
      <c r="L126">
        <v>198</v>
      </c>
      <c r="M126" t="s">
        <v>51</v>
      </c>
      <c r="N126">
        <v>372</v>
      </c>
      <c r="O126">
        <v>10</v>
      </c>
      <c r="P126">
        <v>2</v>
      </c>
      <c r="Q126">
        <v>37</v>
      </c>
    </row>
    <row r="127" spans="2:17">
      <c r="B127">
        <f t="shared" si="2"/>
        <v>1225</v>
      </c>
      <c r="C127" t="s">
        <v>149</v>
      </c>
      <c r="D127" t="s">
        <v>145</v>
      </c>
      <c r="E127">
        <v>1350</v>
      </c>
      <c r="F127">
        <v>1350</v>
      </c>
      <c r="G127" s="6">
        <v>864</v>
      </c>
      <c r="H127">
        <v>60</v>
      </c>
      <c r="I127">
        <v>29</v>
      </c>
      <c r="J127">
        <v>21</v>
      </c>
      <c r="K127">
        <v>191</v>
      </c>
      <c r="L127">
        <v>206</v>
      </c>
      <c r="M127" t="s">
        <v>51</v>
      </c>
      <c r="N127">
        <v>374</v>
      </c>
      <c r="O127">
        <v>10</v>
      </c>
      <c r="P127">
        <v>18</v>
      </c>
      <c r="Q127">
        <v>96</v>
      </c>
    </row>
    <row r="128" spans="2:17">
      <c r="B128">
        <f t="shared" si="2"/>
        <v>1226</v>
      </c>
      <c r="C128" t="s">
        <v>150</v>
      </c>
      <c r="D128" t="s">
        <v>145</v>
      </c>
      <c r="E128">
        <v>1500</v>
      </c>
      <c r="F128">
        <v>1500</v>
      </c>
      <c r="G128" s="6">
        <v>960</v>
      </c>
      <c r="H128">
        <v>50</v>
      </c>
      <c r="I128">
        <v>26</v>
      </c>
      <c r="J128">
        <v>18</v>
      </c>
      <c r="K128">
        <v>152</v>
      </c>
      <c r="L128">
        <v>175</v>
      </c>
      <c r="M128" t="s">
        <v>51</v>
      </c>
      <c r="N128">
        <v>363</v>
      </c>
      <c r="O128">
        <v>12</v>
      </c>
      <c r="P128">
        <v>9</v>
      </c>
      <c r="Q128">
        <v>140</v>
      </c>
    </row>
    <row r="129" spans="2:17">
      <c r="B129">
        <f t="shared" si="2"/>
        <v>1227</v>
      </c>
      <c r="C129" t="s">
        <v>151</v>
      </c>
      <c r="D129" t="s">
        <v>145</v>
      </c>
      <c r="E129">
        <v>1500</v>
      </c>
      <c r="F129">
        <v>1500</v>
      </c>
      <c r="G129" s="6">
        <v>960</v>
      </c>
      <c r="H129">
        <v>54</v>
      </c>
      <c r="I129">
        <v>26</v>
      </c>
      <c r="J129">
        <v>18</v>
      </c>
      <c r="K129">
        <v>168</v>
      </c>
      <c r="L129">
        <v>183</v>
      </c>
      <c r="M129" t="s">
        <v>51</v>
      </c>
      <c r="N129">
        <v>363</v>
      </c>
      <c r="O129">
        <v>12</v>
      </c>
      <c r="P129">
        <v>17</v>
      </c>
      <c r="Q129">
        <v>114</v>
      </c>
    </row>
    <row r="130" spans="2:17">
      <c r="B130">
        <f t="shared" si="2"/>
        <v>1228</v>
      </c>
      <c r="C130" t="s">
        <v>152</v>
      </c>
      <c r="D130" t="s">
        <v>145</v>
      </c>
      <c r="E130">
        <v>1575</v>
      </c>
      <c r="F130">
        <v>1575</v>
      </c>
      <c r="G130" s="6">
        <v>1008</v>
      </c>
      <c r="H130">
        <v>56</v>
      </c>
      <c r="I130">
        <v>27</v>
      </c>
      <c r="J130">
        <v>19</v>
      </c>
      <c r="K130">
        <v>175</v>
      </c>
      <c r="L130">
        <v>191</v>
      </c>
      <c r="M130" t="s">
        <v>51</v>
      </c>
      <c r="N130">
        <v>363</v>
      </c>
      <c r="O130">
        <v>12</v>
      </c>
      <c r="P130">
        <v>4</v>
      </c>
      <c r="Q130">
        <v>5</v>
      </c>
    </row>
    <row r="131" spans="2:17">
      <c r="B131">
        <f t="shared" si="2"/>
        <v>1229</v>
      </c>
      <c r="C131" t="s">
        <v>153</v>
      </c>
      <c r="D131" t="s">
        <v>145</v>
      </c>
      <c r="E131">
        <v>1650</v>
      </c>
      <c r="F131">
        <v>1650</v>
      </c>
      <c r="G131" s="6">
        <v>1056</v>
      </c>
      <c r="H131">
        <v>58</v>
      </c>
      <c r="I131">
        <v>29</v>
      </c>
      <c r="J131">
        <v>21</v>
      </c>
      <c r="K131">
        <v>183</v>
      </c>
      <c r="L131">
        <v>198</v>
      </c>
      <c r="M131" t="s">
        <v>51</v>
      </c>
      <c r="N131">
        <v>372</v>
      </c>
      <c r="O131">
        <v>12</v>
      </c>
      <c r="P131">
        <v>11</v>
      </c>
      <c r="Q131">
        <v>119</v>
      </c>
    </row>
    <row r="132" spans="2:17">
      <c r="B132">
        <f t="shared" si="2"/>
        <v>1230</v>
      </c>
      <c r="C132" t="s">
        <v>154</v>
      </c>
      <c r="D132" t="s">
        <v>145</v>
      </c>
      <c r="E132">
        <v>1650</v>
      </c>
      <c r="F132">
        <v>1650</v>
      </c>
      <c r="G132" s="6">
        <v>1056</v>
      </c>
      <c r="H132">
        <v>60</v>
      </c>
      <c r="I132">
        <v>29</v>
      </c>
      <c r="J132">
        <v>21</v>
      </c>
      <c r="K132">
        <v>191</v>
      </c>
      <c r="L132">
        <v>206</v>
      </c>
      <c r="M132" t="s">
        <v>51</v>
      </c>
      <c r="N132">
        <v>374</v>
      </c>
      <c r="O132">
        <v>12</v>
      </c>
      <c r="P132">
        <v>13</v>
      </c>
      <c r="Q132">
        <v>142</v>
      </c>
    </row>
    <row r="133" spans="2:17">
      <c r="B133">
        <f t="shared" si="2"/>
        <v>1231</v>
      </c>
      <c r="C133" t="s">
        <v>155</v>
      </c>
      <c r="D133" t="s">
        <v>145</v>
      </c>
      <c r="E133">
        <v>1650</v>
      </c>
      <c r="F133">
        <v>1650</v>
      </c>
      <c r="G133" s="6">
        <v>1056</v>
      </c>
      <c r="H133">
        <v>50</v>
      </c>
      <c r="I133">
        <v>26</v>
      </c>
      <c r="J133">
        <v>18</v>
      </c>
      <c r="K133">
        <v>152</v>
      </c>
      <c r="L133">
        <v>175</v>
      </c>
      <c r="M133" t="s">
        <v>51</v>
      </c>
      <c r="N133">
        <v>363</v>
      </c>
      <c r="O133">
        <v>12</v>
      </c>
      <c r="P133">
        <v>12</v>
      </c>
      <c r="Q133">
        <v>76</v>
      </c>
    </row>
    <row r="134" spans="2:17">
      <c r="B134">
        <f t="shared" si="2"/>
        <v>1232</v>
      </c>
      <c r="C134" t="s">
        <v>156</v>
      </c>
      <c r="D134" t="s">
        <v>145</v>
      </c>
      <c r="E134">
        <v>1650</v>
      </c>
      <c r="F134">
        <v>1650</v>
      </c>
      <c r="G134" s="6">
        <v>1056</v>
      </c>
      <c r="H134">
        <v>54</v>
      </c>
      <c r="I134">
        <v>26</v>
      </c>
      <c r="J134">
        <v>18</v>
      </c>
      <c r="K134">
        <v>168</v>
      </c>
      <c r="L134">
        <v>183</v>
      </c>
      <c r="M134" t="s">
        <v>51</v>
      </c>
      <c r="N134">
        <v>363</v>
      </c>
      <c r="O134">
        <v>12</v>
      </c>
      <c r="P134">
        <v>15</v>
      </c>
      <c r="Q134">
        <v>31</v>
      </c>
    </row>
    <row r="135" spans="2:17">
      <c r="B135">
        <f t="shared" si="2"/>
        <v>1233</v>
      </c>
      <c r="C135" t="s">
        <v>157</v>
      </c>
      <c r="D135" t="s">
        <v>145</v>
      </c>
      <c r="E135">
        <v>1675</v>
      </c>
      <c r="F135">
        <v>1675</v>
      </c>
      <c r="G135" s="6">
        <v>1072</v>
      </c>
      <c r="H135">
        <v>56</v>
      </c>
      <c r="I135">
        <v>27</v>
      </c>
      <c r="J135">
        <v>19</v>
      </c>
      <c r="K135">
        <v>175</v>
      </c>
      <c r="L135">
        <v>191</v>
      </c>
      <c r="M135" t="s">
        <v>51</v>
      </c>
      <c r="N135">
        <v>363</v>
      </c>
      <c r="O135">
        <v>12</v>
      </c>
      <c r="P135">
        <v>13</v>
      </c>
      <c r="Q135">
        <v>100</v>
      </c>
    </row>
    <row r="136" spans="2:17">
      <c r="B136">
        <f t="shared" si="2"/>
        <v>1234</v>
      </c>
      <c r="C136" t="s">
        <v>158</v>
      </c>
      <c r="D136" t="s">
        <v>145</v>
      </c>
      <c r="E136">
        <v>1750</v>
      </c>
      <c r="F136">
        <v>1750</v>
      </c>
      <c r="G136" s="6">
        <v>1120</v>
      </c>
      <c r="H136">
        <v>58</v>
      </c>
      <c r="I136">
        <v>29</v>
      </c>
      <c r="J136">
        <v>21</v>
      </c>
      <c r="K136">
        <v>183</v>
      </c>
      <c r="L136">
        <v>198</v>
      </c>
      <c r="M136" t="s">
        <v>51</v>
      </c>
      <c r="N136">
        <v>372</v>
      </c>
      <c r="O136">
        <v>12</v>
      </c>
      <c r="P136">
        <v>8</v>
      </c>
      <c r="Q136">
        <v>23</v>
      </c>
    </row>
    <row r="137" spans="2:17">
      <c r="B137">
        <f t="shared" ref="B137:B152" si="3">B136+1</f>
        <v>1235</v>
      </c>
      <c r="C137" t="s">
        <v>159</v>
      </c>
      <c r="D137" t="s">
        <v>145</v>
      </c>
      <c r="E137">
        <v>1750</v>
      </c>
      <c r="F137">
        <v>1750</v>
      </c>
      <c r="G137" s="6">
        <v>1120</v>
      </c>
      <c r="H137">
        <v>60</v>
      </c>
      <c r="I137">
        <v>29</v>
      </c>
      <c r="J137">
        <v>21</v>
      </c>
      <c r="K137">
        <v>191</v>
      </c>
      <c r="L137">
        <v>206</v>
      </c>
      <c r="M137" t="s">
        <v>51</v>
      </c>
      <c r="N137">
        <v>374</v>
      </c>
      <c r="O137">
        <v>12</v>
      </c>
      <c r="P137">
        <v>19</v>
      </c>
      <c r="Q137">
        <v>8</v>
      </c>
    </row>
    <row r="138" spans="2:17">
      <c r="B138">
        <f t="shared" si="3"/>
        <v>1236</v>
      </c>
      <c r="C138" t="s">
        <v>160</v>
      </c>
      <c r="D138" t="s">
        <v>145</v>
      </c>
      <c r="E138">
        <v>1750</v>
      </c>
      <c r="F138">
        <v>1750</v>
      </c>
      <c r="G138" s="6">
        <v>1120</v>
      </c>
      <c r="H138">
        <v>50</v>
      </c>
      <c r="I138">
        <v>26</v>
      </c>
      <c r="J138">
        <v>18</v>
      </c>
      <c r="K138">
        <v>152</v>
      </c>
      <c r="L138">
        <v>175</v>
      </c>
      <c r="M138" t="s">
        <v>51</v>
      </c>
      <c r="N138">
        <v>363</v>
      </c>
      <c r="O138">
        <v>13</v>
      </c>
      <c r="P138">
        <v>9</v>
      </c>
      <c r="Q138">
        <v>149</v>
      </c>
    </row>
    <row r="139" spans="2:17">
      <c r="B139">
        <f t="shared" si="3"/>
        <v>1237</v>
      </c>
      <c r="C139" t="s">
        <v>161</v>
      </c>
      <c r="D139" t="s">
        <v>145</v>
      </c>
      <c r="E139">
        <v>1750</v>
      </c>
      <c r="F139">
        <v>1750</v>
      </c>
      <c r="G139" s="6">
        <v>1120</v>
      </c>
      <c r="H139">
        <v>54</v>
      </c>
      <c r="I139">
        <v>26</v>
      </c>
      <c r="J139">
        <v>18</v>
      </c>
      <c r="K139">
        <v>168</v>
      </c>
      <c r="L139">
        <v>183</v>
      </c>
      <c r="M139" t="s">
        <v>51</v>
      </c>
      <c r="N139">
        <v>363</v>
      </c>
      <c r="O139">
        <v>13</v>
      </c>
      <c r="P139">
        <v>12</v>
      </c>
      <c r="Q139">
        <v>92</v>
      </c>
    </row>
    <row r="140" spans="2:17">
      <c r="B140">
        <f t="shared" si="3"/>
        <v>1238</v>
      </c>
      <c r="C140" t="s">
        <v>162</v>
      </c>
      <c r="D140" t="s">
        <v>145</v>
      </c>
      <c r="E140">
        <v>1775</v>
      </c>
      <c r="F140">
        <v>1775</v>
      </c>
      <c r="G140" s="6">
        <v>1136</v>
      </c>
      <c r="H140">
        <v>56</v>
      </c>
      <c r="I140">
        <v>27</v>
      </c>
      <c r="J140">
        <v>19</v>
      </c>
      <c r="K140">
        <v>175</v>
      </c>
      <c r="L140">
        <v>191</v>
      </c>
      <c r="M140" t="s">
        <v>51</v>
      </c>
      <c r="N140">
        <v>363</v>
      </c>
      <c r="O140">
        <v>13</v>
      </c>
      <c r="P140">
        <v>12</v>
      </c>
      <c r="Q140">
        <v>73</v>
      </c>
    </row>
    <row r="141" spans="2:17">
      <c r="B141">
        <f t="shared" si="3"/>
        <v>1239</v>
      </c>
      <c r="C141" t="s">
        <v>163</v>
      </c>
      <c r="D141" t="s">
        <v>145</v>
      </c>
      <c r="E141">
        <v>1850</v>
      </c>
      <c r="F141">
        <v>1850</v>
      </c>
      <c r="G141" s="6">
        <v>1184</v>
      </c>
      <c r="H141">
        <v>58</v>
      </c>
      <c r="I141">
        <v>29</v>
      </c>
      <c r="J141">
        <v>21</v>
      </c>
      <c r="K141">
        <v>183</v>
      </c>
      <c r="L141">
        <v>198</v>
      </c>
      <c r="M141" t="s">
        <v>51</v>
      </c>
      <c r="N141">
        <v>372</v>
      </c>
      <c r="O141">
        <v>13</v>
      </c>
      <c r="P141">
        <v>4</v>
      </c>
      <c r="Q141">
        <v>92</v>
      </c>
    </row>
    <row r="142" spans="2:17">
      <c r="B142">
        <f t="shared" si="3"/>
        <v>1240</v>
      </c>
      <c r="C142" t="s">
        <v>164</v>
      </c>
      <c r="D142" t="s">
        <v>145</v>
      </c>
      <c r="E142">
        <v>1850</v>
      </c>
      <c r="F142">
        <v>1850</v>
      </c>
      <c r="G142" s="6">
        <v>1184</v>
      </c>
      <c r="H142">
        <v>60</v>
      </c>
      <c r="I142">
        <v>29</v>
      </c>
      <c r="J142">
        <v>21</v>
      </c>
      <c r="K142">
        <v>191</v>
      </c>
      <c r="L142">
        <v>206</v>
      </c>
      <c r="M142" t="s">
        <v>51</v>
      </c>
      <c r="N142">
        <v>374</v>
      </c>
      <c r="O142">
        <v>13</v>
      </c>
      <c r="P142">
        <v>3</v>
      </c>
      <c r="Q142">
        <v>56</v>
      </c>
    </row>
    <row r="143" spans="2:17">
      <c r="B143">
        <f t="shared" si="3"/>
        <v>1241</v>
      </c>
      <c r="C143" t="s">
        <v>165</v>
      </c>
      <c r="D143" t="s">
        <v>145</v>
      </c>
      <c r="E143">
        <v>1950</v>
      </c>
      <c r="F143">
        <v>1950</v>
      </c>
      <c r="G143" s="6">
        <v>1248</v>
      </c>
      <c r="H143">
        <v>50</v>
      </c>
      <c r="I143">
        <v>26</v>
      </c>
      <c r="J143">
        <v>18</v>
      </c>
      <c r="K143">
        <v>152</v>
      </c>
      <c r="L143">
        <v>175</v>
      </c>
      <c r="M143" t="s">
        <v>51</v>
      </c>
      <c r="N143">
        <v>363</v>
      </c>
      <c r="O143">
        <v>10</v>
      </c>
      <c r="P143">
        <v>19</v>
      </c>
      <c r="Q143">
        <v>50</v>
      </c>
    </row>
    <row r="144" spans="2:17">
      <c r="B144">
        <f t="shared" si="3"/>
        <v>1242</v>
      </c>
      <c r="C144" t="s">
        <v>166</v>
      </c>
      <c r="D144" t="s">
        <v>145</v>
      </c>
      <c r="E144">
        <v>1950</v>
      </c>
      <c r="F144">
        <v>1950</v>
      </c>
      <c r="G144" s="6">
        <v>1248</v>
      </c>
      <c r="H144">
        <v>54</v>
      </c>
      <c r="I144">
        <v>26</v>
      </c>
      <c r="J144">
        <v>18</v>
      </c>
      <c r="K144">
        <v>168</v>
      </c>
      <c r="L144">
        <v>183</v>
      </c>
      <c r="M144" t="s">
        <v>51</v>
      </c>
      <c r="N144">
        <v>363</v>
      </c>
      <c r="O144">
        <v>10</v>
      </c>
      <c r="P144">
        <v>17</v>
      </c>
      <c r="Q144">
        <v>10</v>
      </c>
    </row>
    <row r="145" spans="2:17">
      <c r="B145">
        <f t="shared" si="3"/>
        <v>1243</v>
      </c>
      <c r="C145" t="s">
        <v>167</v>
      </c>
      <c r="D145" t="s">
        <v>145</v>
      </c>
      <c r="E145">
        <v>1975</v>
      </c>
      <c r="F145">
        <v>1975</v>
      </c>
      <c r="G145" s="6">
        <v>1264</v>
      </c>
      <c r="H145">
        <v>56</v>
      </c>
      <c r="I145">
        <v>27</v>
      </c>
      <c r="J145">
        <v>19</v>
      </c>
      <c r="K145">
        <v>175</v>
      </c>
      <c r="L145">
        <v>191</v>
      </c>
      <c r="M145" t="s">
        <v>51</v>
      </c>
      <c r="N145">
        <v>363</v>
      </c>
      <c r="O145">
        <v>10</v>
      </c>
      <c r="P145">
        <v>3</v>
      </c>
      <c r="Q145">
        <v>126</v>
      </c>
    </row>
    <row r="146" spans="2:17">
      <c r="B146">
        <f t="shared" si="3"/>
        <v>1244</v>
      </c>
      <c r="C146" t="s">
        <v>168</v>
      </c>
      <c r="D146" t="s">
        <v>145</v>
      </c>
      <c r="E146">
        <v>2100</v>
      </c>
      <c r="F146">
        <v>2100</v>
      </c>
      <c r="G146" s="6">
        <v>1344</v>
      </c>
      <c r="H146">
        <v>58</v>
      </c>
      <c r="I146">
        <v>29</v>
      </c>
      <c r="J146">
        <v>21</v>
      </c>
      <c r="K146">
        <v>183</v>
      </c>
      <c r="L146">
        <v>198</v>
      </c>
      <c r="M146" t="s">
        <v>51</v>
      </c>
      <c r="N146">
        <v>372</v>
      </c>
      <c r="O146">
        <v>10</v>
      </c>
      <c r="P146">
        <v>11</v>
      </c>
      <c r="Q146">
        <v>132</v>
      </c>
    </row>
    <row r="147" spans="2:17">
      <c r="B147">
        <f t="shared" si="3"/>
        <v>1245</v>
      </c>
      <c r="C147" t="s">
        <v>169</v>
      </c>
      <c r="D147" t="s">
        <v>145</v>
      </c>
      <c r="E147">
        <v>2100</v>
      </c>
      <c r="F147">
        <v>2100</v>
      </c>
      <c r="G147" s="6">
        <v>1344</v>
      </c>
      <c r="H147">
        <v>60</v>
      </c>
      <c r="I147">
        <v>29</v>
      </c>
      <c r="J147">
        <v>21</v>
      </c>
      <c r="K147">
        <v>191</v>
      </c>
      <c r="L147">
        <v>206</v>
      </c>
      <c r="M147" t="s">
        <v>51</v>
      </c>
      <c r="N147">
        <v>374</v>
      </c>
      <c r="O147">
        <v>10</v>
      </c>
      <c r="P147">
        <v>11</v>
      </c>
      <c r="Q147">
        <v>121</v>
      </c>
    </row>
    <row r="148" spans="2:17">
      <c r="B148">
        <f t="shared" si="3"/>
        <v>1246</v>
      </c>
      <c r="C148" t="s">
        <v>170</v>
      </c>
      <c r="D148" t="s">
        <v>145</v>
      </c>
      <c r="E148">
        <v>2500</v>
      </c>
      <c r="F148">
        <v>2500</v>
      </c>
      <c r="G148" s="6">
        <v>1600</v>
      </c>
      <c r="H148">
        <v>50</v>
      </c>
      <c r="I148">
        <v>26</v>
      </c>
      <c r="J148">
        <v>18</v>
      </c>
      <c r="K148">
        <v>152</v>
      </c>
      <c r="L148">
        <v>175</v>
      </c>
      <c r="M148" t="s">
        <v>51</v>
      </c>
      <c r="N148">
        <v>363</v>
      </c>
      <c r="O148">
        <v>12</v>
      </c>
      <c r="P148">
        <v>2</v>
      </c>
      <c r="Q148">
        <v>93</v>
      </c>
    </row>
    <row r="149" spans="2:17">
      <c r="B149">
        <f t="shared" si="3"/>
        <v>1247</v>
      </c>
      <c r="C149" t="s">
        <v>171</v>
      </c>
      <c r="D149" t="s">
        <v>145</v>
      </c>
      <c r="E149">
        <v>2500</v>
      </c>
      <c r="F149">
        <v>2500</v>
      </c>
      <c r="G149" s="6">
        <v>1600</v>
      </c>
      <c r="H149">
        <v>54</v>
      </c>
      <c r="I149">
        <v>26</v>
      </c>
      <c r="J149">
        <v>18</v>
      </c>
      <c r="K149">
        <v>168</v>
      </c>
      <c r="L149">
        <v>183</v>
      </c>
      <c r="M149" t="s">
        <v>51</v>
      </c>
      <c r="N149">
        <v>363</v>
      </c>
      <c r="O149">
        <v>12</v>
      </c>
      <c r="P149">
        <v>1</v>
      </c>
      <c r="Q149">
        <v>31</v>
      </c>
    </row>
    <row r="150" spans="2:17">
      <c r="B150">
        <f t="shared" si="3"/>
        <v>1248</v>
      </c>
      <c r="C150" t="s">
        <v>172</v>
      </c>
      <c r="D150" t="s">
        <v>145</v>
      </c>
      <c r="E150">
        <v>2650</v>
      </c>
      <c r="F150">
        <v>2650</v>
      </c>
      <c r="G150" s="6">
        <v>1696</v>
      </c>
      <c r="H150">
        <v>56</v>
      </c>
      <c r="I150">
        <v>27</v>
      </c>
      <c r="J150">
        <v>19</v>
      </c>
      <c r="K150">
        <v>175</v>
      </c>
      <c r="L150">
        <v>191</v>
      </c>
      <c r="M150" t="s">
        <v>51</v>
      </c>
      <c r="N150">
        <v>363</v>
      </c>
      <c r="O150">
        <v>12</v>
      </c>
      <c r="P150">
        <v>15</v>
      </c>
      <c r="Q150">
        <v>60</v>
      </c>
    </row>
    <row r="151" spans="2:17">
      <c r="B151">
        <f t="shared" si="3"/>
        <v>1249</v>
      </c>
      <c r="C151" t="s">
        <v>173</v>
      </c>
      <c r="D151" t="s">
        <v>145</v>
      </c>
      <c r="E151">
        <v>2750</v>
      </c>
      <c r="F151">
        <v>2750</v>
      </c>
      <c r="G151" s="6">
        <v>1760</v>
      </c>
      <c r="H151">
        <v>58</v>
      </c>
      <c r="I151">
        <v>29</v>
      </c>
      <c r="J151">
        <v>21</v>
      </c>
      <c r="K151">
        <v>183</v>
      </c>
      <c r="L151">
        <v>198</v>
      </c>
      <c r="M151" t="s">
        <v>51</v>
      </c>
      <c r="N151">
        <v>372</v>
      </c>
      <c r="O151">
        <v>12</v>
      </c>
      <c r="P151">
        <v>2</v>
      </c>
      <c r="Q151">
        <v>128</v>
      </c>
    </row>
    <row r="152" spans="2:17">
      <c r="B152">
        <f t="shared" si="3"/>
        <v>1250</v>
      </c>
      <c r="C152" t="s">
        <v>174</v>
      </c>
      <c r="D152" t="s">
        <v>145</v>
      </c>
      <c r="E152">
        <v>2750</v>
      </c>
      <c r="F152">
        <v>2750</v>
      </c>
      <c r="G152" s="6">
        <v>1760</v>
      </c>
      <c r="H152">
        <v>60</v>
      </c>
      <c r="I152">
        <v>29</v>
      </c>
      <c r="J152">
        <v>21</v>
      </c>
      <c r="K152">
        <v>191</v>
      </c>
      <c r="L152">
        <v>206</v>
      </c>
      <c r="M152" t="s">
        <v>51</v>
      </c>
      <c r="N152">
        <v>374</v>
      </c>
      <c r="O152">
        <v>12</v>
      </c>
      <c r="P152">
        <v>13</v>
      </c>
      <c r="Q152">
        <v>104</v>
      </c>
    </row>
  </sheetData>
  <phoneticPr fontId="4" type="noConversion"/>
  <conditionalFormatting sqref="G3:G152">
    <cfRule type="cellIs" dxfId="0" priority="1" operator="greaterThan">
      <formula>1599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6A83-BC93-481C-A74B-4E4062FEE4B1}">
  <dimension ref="B2:N62"/>
  <sheetViews>
    <sheetView zoomScale="107" zoomScaleNormal="107" workbookViewId="0">
      <selection activeCell="I5" sqref="I5"/>
    </sheetView>
  </sheetViews>
  <sheetFormatPr defaultRowHeight="16.899999999999999"/>
  <cols>
    <col min="2" max="2" width="9" bestFit="1" customWidth="1"/>
    <col min="3" max="3" width="20.5" bestFit="1" customWidth="1"/>
    <col min="4" max="4" width="17.125" bestFit="1" customWidth="1"/>
    <col min="5" max="5" width="13.875" bestFit="1" customWidth="1"/>
    <col min="6" max="6" width="10.75" bestFit="1" customWidth="1"/>
    <col min="7" max="7" width="10.75" customWidth="1"/>
    <col min="8" max="8" width="21.75" customWidth="1"/>
    <col min="9" max="9" width="7.375" bestFit="1" customWidth="1"/>
  </cols>
  <sheetData>
    <row r="2" spans="2:14">
      <c r="B2" s="5" t="s">
        <v>175</v>
      </c>
      <c r="C2" s="5" t="s">
        <v>176</v>
      </c>
      <c r="D2" s="5" t="s">
        <v>177</v>
      </c>
      <c r="E2" s="5" t="s">
        <v>178</v>
      </c>
      <c r="F2" s="5" t="s">
        <v>179</v>
      </c>
      <c r="G2" s="5" t="s">
        <v>180</v>
      </c>
      <c r="H2" s="5" t="s">
        <v>181</v>
      </c>
      <c r="I2" s="5" t="s">
        <v>182</v>
      </c>
    </row>
    <row r="3" spans="2:14">
      <c r="B3" s="1" t="s">
        <v>183</v>
      </c>
      <c r="C3" s="1" t="s">
        <v>184</v>
      </c>
      <c r="D3" t="s">
        <v>37</v>
      </c>
      <c r="E3" s="1" t="s">
        <v>185</v>
      </c>
      <c r="F3" s="1">
        <v>3</v>
      </c>
      <c r="G3" s="1">
        <v>6546</v>
      </c>
      <c r="H3" s="2">
        <f>Table2[[#This Row],[PPU]]*Table2[[#This Row],[Units Sold]]</f>
        <v>19638</v>
      </c>
      <c r="I3" s="4">
        <v>44317</v>
      </c>
    </row>
    <row r="4" spans="2:14">
      <c r="B4" s="1" t="s">
        <v>186</v>
      </c>
      <c r="C4" s="1" t="s">
        <v>184</v>
      </c>
      <c r="D4" t="s">
        <v>34</v>
      </c>
      <c r="E4" s="1" t="s">
        <v>185</v>
      </c>
      <c r="F4" s="1">
        <v>2</v>
      </c>
      <c r="G4" s="1">
        <v>1500</v>
      </c>
      <c r="H4" s="2">
        <f>Table2[[#This Row],[PPU]]*Table2[[#This Row],[Units Sold]]</f>
        <v>3000</v>
      </c>
      <c r="I4" s="4">
        <v>44348</v>
      </c>
      <c r="M4" t="s">
        <v>187</v>
      </c>
      <c r="N4" s="3">
        <v>866817</v>
      </c>
    </row>
    <row r="5" spans="2:14">
      <c r="B5" s="1" t="s">
        <v>183</v>
      </c>
      <c r="C5" s="1" t="s">
        <v>184</v>
      </c>
      <c r="D5" t="s">
        <v>35</v>
      </c>
      <c r="E5" s="1" t="s">
        <v>188</v>
      </c>
      <c r="F5" s="1">
        <v>20</v>
      </c>
      <c r="G5" s="1">
        <v>1200</v>
      </c>
      <c r="H5" s="2">
        <f>Table2[[#This Row],[PPU]]*Table2[[#This Row],[Units Sold]]</f>
        <v>24000</v>
      </c>
      <c r="I5" s="4">
        <v>44348</v>
      </c>
    </row>
    <row r="6" spans="2:14">
      <c r="B6" s="1" t="s">
        <v>186</v>
      </c>
      <c r="C6" s="1" t="s">
        <v>184</v>
      </c>
      <c r="D6" t="s">
        <v>36</v>
      </c>
      <c r="E6" s="1" t="s">
        <v>188</v>
      </c>
      <c r="F6" s="1">
        <v>17</v>
      </c>
      <c r="G6" s="1">
        <v>1800</v>
      </c>
      <c r="H6" s="2">
        <f>Table2[[#This Row],[PPU]]*Table2[[#This Row],[Units Sold]]</f>
        <v>30600</v>
      </c>
      <c r="I6" s="4">
        <v>44348</v>
      </c>
    </row>
    <row r="7" spans="2:14">
      <c r="B7" s="1" t="s">
        <v>186</v>
      </c>
      <c r="C7" s="1" t="s">
        <v>184</v>
      </c>
      <c r="D7" t="s">
        <v>31</v>
      </c>
      <c r="E7" s="1" t="s">
        <v>188</v>
      </c>
      <c r="F7" s="1">
        <v>7</v>
      </c>
      <c r="G7" s="1">
        <v>6546</v>
      </c>
      <c r="H7" s="2">
        <f>Table2[[#This Row],[PPU]]*Table2[[#This Row],[Units Sold]]</f>
        <v>45822</v>
      </c>
      <c r="I7" s="4">
        <v>44409</v>
      </c>
    </row>
    <row r="8" spans="2:14">
      <c r="B8" s="1" t="s">
        <v>183</v>
      </c>
      <c r="C8" s="1" t="s">
        <v>184</v>
      </c>
      <c r="D8" t="s">
        <v>32</v>
      </c>
      <c r="E8" s="1" t="s">
        <v>188</v>
      </c>
      <c r="F8" s="1">
        <v>11</v>
      </c>
      <c r="G8" s="1">
        <v>6200</v>
      </c>
      <c r="H8" s="2">
        <f>Table2[[#This Row],[PPU]]*Table2[[#This Row],[Units Sold]]</f>
        <v>68200</v>
      </c>
      <c r="I8" s="4">
        <v>44409</v>
      </c>
    </row>
    <row r="9" spans="2:14">
      <c r="B9" s="1" t="s">
        <v>186</v>
      </c>
      <c r="C9" s="1" t="s">
        <v>184</v>
      </c>
      <c r="D9" t="s">
        <v>29</v>
      </c>
      <c r="E9" s="1" t="s">
        <v>188</v>
      </c>
      <c r="F9" s="1">
        <v>20</v>
      </c>
      <c r="G9" s="1">
        <v>1200</v>
      </c>
      <c r="H9" s="2">
        <f>Table2[[#This Row],[PPU]]*Table2[[#This Row],[Units Sold]]</f>
        <v>24000</v>
      </c>
      <c r="I9" s="4">
        <v>44440</v>
      </c>
    </row>
    <row r="10" spans="2:14">
      <c r="B10" s="1" t="s">
        <v>183</v>
      </c>
      <c r="C10" s="1" t="s">
        <v>184</v>
      </c>
      <c r="D10" t="s">
        <v>30</v>
      </c>
      <c r="E10" s="1" t="s">
        <v>188</v>
      </c>
      <c r="F10" s="1">
        <v>5</v>
      </c>
      <c r="G10" s="1">
        <v>1800</v>
      </c>
      <c r="H10" s="2">
        <f>Table2[[#This Row],[PPU]]*Table2[[#This Row],[Units Sold]]</f>
        <v>9000</v>
      </c>
      <c r="I10" s="4">
        <v>44440</v>
      </c>
    </row>
    <row r="11" spans="2:14">
      <c r="B11" s="1" t="s">
        <v>186</v>
      </c>
      <c r="C11" s="1" t="s">
        <v>184</v>
      </c>
      <c r="D11" t="s">
        <v>21</v>
      </c>
      <c r="E11" s="1" t="s">
        <v>188</v>
      </c>
      <c r="F11" s="1">
        <v>8</v>
      </c>
      <c r="G11" s="1">
        <v>1800</v>
      </c>
      <c r="H11" s="2">
        <f>Table2[[#This Row],[PPU]]*Table2[[#This Row],[Units Sold]]</f>
        <v>14400</v>
      </c>
      <c r="I11" s="4">
        <v>44470</v>
      </c>
    </row>
    <row r="12" spans="2:14">
      <c r="B12" s="1" t="s">
        <v>183</v>
      </c>
      <c r="C12" s="1" t="s">
        <v>184</v>
      </c>
      <c r="D12" t="s">
        <v>24</v>
      </c>
      <c r="E12" s="1" t="s">
        <v>185</v>
      </c>
      <c r="F12" s="1">
        <v>5</v>
      </c>
      <c r="G12" s="1">
        <v>6546</v>
      </c>
      <c r="H12" s="2">
        <f>Table2[[#This Row],[PPU]]*Table2[[#This Row],[Units Sold]]</f>
        <v>32730</v>
      </c>
      <c r="I12" s="4">
        <v>44470</v>
      </c>
    </row>
    <row r="13" spans="2:14">
      <c r="B13" s="1" t="s">
        <v>186</v>
      </c>
      <c r="C13" s="1" t="s">
        <v>184</v>
      </c>
      <c r="D13" t="s">
        <v>25</v>
      </c>
      <c r="E13" s="1" t="s">
        <v>188</v>
      </c>
      <c r="F13" s="1">
        <v>6</v>
      </c>
      <c r="G13" s="1">
        <v>6200</v>
      </c>
      <c r="H13" s="2">
        <f>Table2[[#This Row],[PPU]]*Table2[[#This Row],[Units Sold]]</f>
        <v>37200</v>
      </c>
      <c r="I13" s="4">
        <v>44470</v>
      </c>
    </row>
    <row r="14" spans="2:14">
      <c r="B14" s="1" t="s">
        <v>183</v>
      </c>
      <c r="C14" s="1" t="s">
        <v>184</v>
      </c>
      <c r="D14" t="s">
        <v>26</v>
      </c>
      <c r="E14" s="1" t="s">
        <v>189</v>
      </c>
      <c r="F14" s="1">
        <v>3</v>
      </c>
      <c r="G14" s="1">
        <v>1500</v>
      </c>
      <c r="H14" s="2">
        <f>Table2[[#This Row],[PPU]]*Table2[[#This Row],[Units Sold]]</f>
        <v>4500</v>
      </c>
      <c r="I14" s="4">
        <v>44470</v>
      </c>
    </row>
    <row r="15" spans="2:14">
      <c r="B15" s="1" t="s">
        <v>190</v>
      </c>
      <c r="C15" s="1" t="s">
        <v>191</v>
      </c>
      <c r="D15" t="s">
        <v>25</v>
      </c>
      <c r="E15" s="1" t="s">
        <v>185</v>
      </c>
      <c r="F15" s="1">
        <v>15</v>
      </c>
      <c r="G15" s="1">
        <v>6200</v>
      </c>
      <c r="H15" s="2">
        <f>Table2[[#This Row],[PPU]]*Table2[[#This Row],[Units Sold]]</f>
        <v>93000</v>
      </c>
      <c r="I15" s="4">
        <v>44531</v>
      </c>
    </row>
    <row r="16" spans="2:14">
      <c r="B16" s="1" t="s">
        <v>190</v>
      </c>
      <c r="C16" s="1" t="s">
        <v>191</v>
      </c>
      <c r="D16" t="s">
        <v>26</v>
      </c>
      <c r="E16" s="1" t="s">
        <v>189</v>
      </c>
      <c r="F16" s="1">
        <v>7</v>
      </c>
      <c r="G16" s="1">
        <v>1500</v>
      </c>
      <c r="H16" s="2">
        <f>Table2[[#This Row],[PPU]]*Table2[[#This Row],[Units Sold]]</f>
        <v>10500</v>
      </c>
      <c r="I16" s="4">
        <v>44531</v>
      </c>
    </row>
    <row r="17" spans="2:9">
      <c r="B17" s="1" t="s">
        <v>190</v>
      </c>
      <c r="C17" s="1" t="s">
        <v>191</v>
      </c>
      <c r="D17" t="s">
        <v>29</v>
      </c>
      <c r="E17" s="1" t="s">
        <v>185</v>
      </c>
      <c r="F17" s="1">
        <v>9</v>
      </c>
      <c r="G17" s="1">
        <v>1200</v>
      </c>
      <c r="H17" s="2">
        <f>Table2[[#This Row],[PPU]]*Table2[[#This Row],[Units Sold]]</f>
        <v>10800</v>
      </c>
      <c r="I17" s="4">
        <v>44531</v>
      </c>
    </row>
    <row r="18" spans="2:9">
      <c r="B18" s="1" t="s">
        <v>190</v>
      </c>
      <c r="C18" s="1" t="s">
        <v>191</v>
      </c>
      <c r="D18" t="s">
        <v>30</v>
      </c>
      <c r="E18" s="1" t="s">
        <v>185</v>
      </c>
      <c r="F18" s="1">
        <v>19</v>
      </c>
      <c r="G18" s="1">
        <v>1800</v>
      </c>
      <c r="H18" s="2">
        <f>Table2[[#This Row],[PPU]]*Table2[[#This Row],[Units Sold]]</f>
        <v>34200</v>
      </c>
      <c r="I18" s="4">
        <v>44531</v>
      </c>
    </row>
    <row r="19" spans="2:9">
      <c r="B19" s="1" t="s">
        <v>186</v>
      </c>
      <c r="C19" s="1" t="s">
        <v>184</v>
      </c>
      <c r="D19" t="s">
        <v>17</v>
      </c>
      <c r="E19" s="1" t="s">
        <v>188</v>
      </c>
      <c r="F19" s="1">
        <v>20</v>
      </c>
      <c r="G19" s="1">
        <v>1500</v>
      </c>
      <c r="H19" s="2">
        <f>Table2[[#This Row],[PPU]]*Table2[[#This Row],[Units Sold]]</f>
        <v>30000</v>
      </c>
      <c r="I19" s="4">
        <v>44531</v>
      </c>
    </row>
    <row r="20" spans="2:9">
      <c r="B20" s="1" t="s">
        <v>183</v>
      </c>
      <c r="C20" s="1" t="s">
        <v>184</v>
      </c>
      <c r="D20" t="s">
        <v>20</v>
      </c>
      <c r="E20" s="1" t="s">
        <v>188</v>
      </c>
      <c r="F20" s="1">
        <v>8</v>
      </c>
      <c r="G20" s="1">
        <v>1200</v>
      </c>
      <c r="H20" s="2">
        <f>Table2[[#This Row],[PPU]]*Table2[[#This Row],[Units Sold]]</f>
        <v>9600</v>
      </c>
      <c r="I20" s="4">
        <v>44531</v>
      </c>
    </row>
    <row r="21" spans="2:9">
      <c r="B21" s="1" t="s">
        <v>192</v>
      </c>
      <c r="C21" s="1" t="s">
        <v>193</v>
      </c>
      <c r="D21" t="s">
        <v>30</v>
      </c>
      <c r="E21" s="1" t="s">
        <v>194</v>
      </c>
      <c r="F21" s="1">
        <v>15</v>
      </c>
      <c r="G21" s="1">
        <v>1800</v>
      </c>
      <c r="H21" s="2">
        <f>Table2[[#This Row],[PPU]]*Table2[[#This Row],[Units Sold]]</f>
        <v>27000</v>
      </c>
      <c r="I21" s="4">
        <v>44593</v>
      </c>
    </row>
    <row r="22" spans="2:9">
      <c r="B22" s="1" t="s">
        <v>192</v>
      </c>
      <c r="C22" s="1" t="s">
        <v>193</v>
      </c>
      <c r="D22" t="s">
        <v>31</v>
      </c>
      <c r="E22" s="1" t="s">
        <v>189</v>
      </c>
      <c r="F22" s="1">
        <v>12</v>
      </c>
      <c r="G22" s="1">
        <v>6546</v>
      </c>
      <c r="H22" s="2">
        <f>Table2[[#This Row],[PPU]]*Table2[[#This Row],[Units Sold]]</f>
        <v>78552</v>
      </c>
      <c r="I22" s="4">
        <v>44593</v>
      </c>
    </row>
    <row r="23" spans="2:9">
      <c r="B23" s="1" t="s">
        <v>192</v>
      </c>
      <c r="C23" s="1" t="s">
        <v>193</v>
      </c>
      <c r="D23" t="s">
        <v>32</v>
      </c>
      <c r="E23" s="1" t="s">
        <v>188</v>
      </c>
      <c r="F23" s="1">
        <v>7</v>
      </c>
      <c r="G23" s="1">
        <v>6200</v>
      </c>
      <c r="H23" s="2">
        <f>Table2[[#This Row],[PPU]]*Table2[[#This Row],[Units Sold]]</f>
        <v>43400</v>
      </c>
      <c r="I23" s="4">
        <v>44593</v>
      </c>
    </row>
    <row r="24" spans="2:9">
      <c r="B24" s="1" t="s">
        <v>192</v>
      </c>
      <c r="C24" s="1" t="s">
        <v>193</v>
      </c>
      <c r="D24" t="s">
        <v>34</v>
      </c>
      <c r="E24" s="1" t="s">
        <v>189</v>
      </c>
      <c r="F24" s="1">
        <v>7</v>
      </c>
      <c r="G24" s="1">
        <v>1500</v>
      </c>
      <c r="H24" s="2">
        <f>Table2[[#This Row],[PPU]]*Table2[[#This Row],[Units Sold]]</f>
        <v>10500</v>
      </c>
      <c r="I24" s="4">
        <v>44593</v>
      </c>
    </row>
    <row r="25" spans="2:9">
      <c r="B25" s="1" t="s">
        <v>192</v>
      </c>
      <c r="C25" s="1" t="s">
        <v>193</v>
      </c>
      <c r="D25" t="s">
        <v>35</v>
      </c>
      <c r="E25" s="1" t="s">
        <v>189</v>
      </c>
      <c r="F25" s="1">
        <v>4</v>
      </c>
      <c r="G25" s="1">
        <v>1200</v>
      </c>
      <c r="H25" s="2">
        <f>Table2[[#This Row],[PPU]]*Table2[[#This Row],[Units Sold]]</f>
        <v>4800</v>
      </c>
      <c r="I25" s="4">
        <v>44593</v>
      </c>
    </row>
    <row r="26" spans="2:9">
      <c r="B26" s="1" t="s">
        <v>192</v>
      </c>
      <c r="C26" s="1" t="s">
        <v>193</v>
      </c>
      <c r="D26" t="s">
        <v>36</v>
      </c>
      <c r="E26" s="1" t="s">
        <v>188</v>
      </c>
      <c r="F26" s="1">
        <v>11</v>
      </c>
      <c r="G26" s="1">
        <v>1800</v>
      </c>
      <c r="H26" s="2">
        <f>Table2[[#This Row],[PPU]]*Table2[[#This Row],[Units Sold]]</f>
        <v>19800</v>
      </c>
      <c r="I26" s="4">
        <v>44593</v>
      </c>
    </row>
    <row r="27" spans="2:9">
      <c r="B27" s="1" t="s">
        <v>190</v>
      </c>
      <c r="C27" s="1" t="s">
        <v>191</v>
      </c>
      <c r="D27" t="s">
        <v>35</v>
      </c>
      <c r="E27" s="1" t="s">
        <v>188</v>
      </c>
      <c r="F27" s="1">
        <v>19</v>
      </c>
      <c r="G27" s="1">
        <v>1200</v>
      </c>
      <c r="H27" s="2">
        <f>Table2[[#This Row],[PPU]]*Table2[[#This Row],[Units Sold]]</f>
        <v>22800</v>
      </c>
      <c r="I27" s="4">
        <v>44593</v>
      </c>
    </row>
    <row r="28" spans="2:9">
      <c r="B28" s="1" t="s">
        <v>190</v>
      </c>
      <c r="C28" s="1" t="s">
        <v>191</v>
      </c>
      <c r="D28" t="s">
        <v>36</v>
      </c>
      <c r="E28" s="1" t="s">
        <v>189</v>
      </c>
      <c r="F28" s="1">
        <v>10</v>
      </c>
      <c r="G28" s="1">
        <v>1800</v>
      </c>
      <c r="H28" s="2">
        <f>Table2[[#This Row],[PPU]]*Table2[[#This Row],[Units Sold]]</f>
        <v>18000</v>
      </c>
      <c r="I28" s="4">
        <v>44593</v>
      </c>
    </row>
    <row r="29" spans="2:9">
      <c r="B29" s="1" t="s">
        <v>190</v>
      </c>
      <c r="C29" s="1" t="s">
        <v>191</v>
      </c>
      <c r="D29" t="s">
        <v>37</v>
      </c>
      <c r="E29" s="1" t="s">
        <v>188</v>
      </c>
      <c r="F29" s="1">
        <v>5</v>
      </c>
      <c r="G29" s="1">
        <v>6546</v>
      </c>
      <c r="H29" s="2">
        <f>Table2[[#This Row],[PPU]]*Table2[[#This Row],[Units Sold]]</f>
        <v>32730</v>
      </c>
      <c r="I29" s="4">
        <v>44593</v>
      </c>
    </row>
    <row r="30" spans="2:9">
      <c r="B30" s="1" t="s">
        <v>190</v>
      </c>
      <c r="C30" s="1" t="s">
        <v>191</v>
      </c>
      <c r="D30" t="s">
        <v>24</v>
      </c>
      <c r="E30" s="1" t="s">
        <v>188</v>
      </c>
      <c r="F30" s="1">
        <v>15</v>
      </c>
      <c r="G30" s="1">
        <v>6546</v>
      </c>
      <c r="H30" s="2">
        <f>Table2[[#This Row],[PPU]]*Table2[[#This Row],[Units Sold]]</f>
        <v>98190</v>
      </c>
      <c r="I30" s="4">
        <v>44593</v>
      </c>
    </row>
    <row r="31" spans="2:9">
      <c r="B31" s="1" t="s">
        <v>192</v>
      </c>
      <c r="C31" s="1" t="s">
        <v>193</v>
      </c>
      <c r="D31" t="s">
        <v>24</v>
      </c>
      <c r="E31" s="1" t="s">
        <v>185</v>
      </c>
      <c r="F31" s="1">
        <v>10</v>
      </c>
      <c r="G31" s="1">
        <v>6546</v>
      </c>
      <c r="H31" s="2">
        <f>Table2[[#This Row],[PPU]]*Table2[[#This Row],[Units Sold]]</f>
        <v>65460</v>
      </c>
      <c r="I31" s="4">
        <v>44682</v>
      </c>
    </row>
    <row r="32" spans="2:9">
      <c r="B32" s="1" t="s">
        <v>192</v>
      </c>
      <c r="C32" s="1" t="s">
        <v>193</v>
      </c>
      <c r="D32" t="s">
        <v>25</v>
      </c>
      <c r="E32" s="1" t="s">
        <v>189</v>
      </c>
      <c r="F32" s="1">
        <v>6</v>
      </c>
      <c r="G32" s="1">
        <v>6200</v>
      </c>
      <c r="H32" s="2">
        <f>Table2[[#This Row],[PPU]]*Table2[[#This Row],[Units Sold]]</f>
        <v>37200</v>
      </c>
      <c r="I32" s="4">
        <v>44682</v>
      </c>
    </row>
    <row r="33" spans="2:9">
      <c r="B33" s="1" t="s">
        <v>192</v>
      </c>
      <c r="C33" s="1" t="s">
        <v>193</v>
      </c>
      <c r="D33" t="s">
        <v>26</v>
      </c>
      <c r="E33" s="1" t="s">
        <v>189</v>
      </c>
      <c r="F33" s="1">
        <v>14</v>
      </c>
      <c r="G33" s="1">
        <v>1500</v>
      </c>
      <c r="H33" s="2">
        <f>Table2[[#This Row],[PPU]]*Table2[[#This Row],[Units Sold]]</f>
        <v>21000</v>
      </c>
      <c r="I33" s="4">
        <v>44682</v>
      </c>
    </row>
    <row r="34" spans="2:9">
      <c r="B34" s="1" t="s">
        <v>192</v>
      </c>
      <c r="C34" s="1" t="s">
        <v>193</v>
      </c>
      <c r="D34" t="s">
        <v>29</v>
      </c>
      <c r="E34" s="1" t="s">
        <v>185</v>
      </c>
      <c r="F34" s="1">
        <v>8</v>
      </c>
      <c r="G34" s="1">
        <v>1200</v>
      </c>
      <c r="H34" s="2">
        <f>Table2[[#This Row],[PPU]]*Table2[[#This Row],[Units Sold]]</f>
        <v>9600</v>
      </c>
      <c r="I34" s="4">
        <v>44682</v>
      </c>
    </row>
    <row r="35" spans="2:9">
      <c r="B35" s="1" t="s">
        <v>195</v>
      </c>
      <c r="C35" s="1" t="s">
        <v>196</v>
      </c>
      <c r="D35" t="s">
        <v>34</v>
      </c>
      <c r="E35" s="1" t="s">
        <v>185</v>
      </c>
      <c r="F35" s="1">
        <v>17</v>
      </c>
      <c r="G35" s="1">
        <v>1500</v>
      </c>
      <c r="H35" s="2">
        <f>Table2[[#This Row],[PPU]]*Table2[[#This Row],[Units Sold]]</f>
        <v>25500</v>
      </c>
      <c r="I35" s="4">
        <v>44896</v>
      </c>
    </row>
    <row r="36" spans="2:9">
      <c r="B36" s="1" t="s">
        <v>195</v>
      </c>
      <c r="C36" s="1" t="s">
        <v>196</v>
      </c>
      <c r="D36" t="s">
        <v>35</v>
      </c>
      <c r="E36" s="1" t="s">
        <v>185</v>
      </c>
      <c r="F36" s="1">
        <v>5</v>
      </c>
      <c r="G36" s="1">
        <v>1200</v>
      </c>
      <c r="H36" s="2">
        <f>Table2[[#This Row],[PPU]]*Table2[[#This Row],[Units Sold]]</f>
        <v>6000</v>
      </c>
      <c r="I36" s="4">
        <v>44896</v>
      </c>
    </row>
    <row r="37" spans="2:9">
      <c r="B37" s="1" t="s">
        <v>195</v>
      </c>
      <c r="C37" s="1" t="s">
        <v>196</v>
      </c>
      <c r="D37" t="s">
        <v>36</v>
      </c>
      <c r="E37" s="1" t="s">
        <v>185</v>
      </c>
      <c r="F37" s="1">
        <v>18</v>
      </c>
      <c r="G37" s="1">
        <v>1800</v>
      </c>
      <c r="H37" s="2">
        <f>Table2[[#This Row],[PPU]]*Table2[[#This Row],[Units Sold]]</f>
        <v>32400</v>
      </c>
      <c r="I37" s="4">
        <v>44896</v>
      </c>
    </row>
    <row r="38" spans="2:9">
      <c r="B38" s="1" t="s">
        <v>195</v>
      </c>
      <c r="C38" s="1" t="s">
        <v>196</v>
      </c>
      <c r="D38" t="s">
        <v>37</v>
      </c>
      <c r="E38" s="1" t="s">
        <v>189</v>
      </c>
      <c r="F38" s="1">
        <v>10</v>
      </c>
      <c r="G38" s="1">
        <v>6546</v>
      </c>
      <c r="H38" s="2">
        <f>Table2[[#This Row],[PPU]]*Table2[[#This Row],[Units Sold]]</f>
        <v>65460</v>
      </c>
      <c r="I38" s="4">
        <v>44896</v>
      </c>
    </row>
    <row r="39" spans="2:9">
      <c r="B39" s="1" t="s">
        <v>197</v>
      </c>
      <c r="C39" s="1" t="s">
        <v>198</v>
      </c>
      <c r="D39" t="s">
        <v>34</v>
      </c>
      <c r="E39" s="1" t="s">
        <v>185</v>
      </c>
      <c r="F39" s="1">
        <v>15</v>
      </c>
      <c r="G39" s="1">
        <v>1500</v>
      </c>
      <c r="H39" s="2">
        <f>Table2[[#This Row],[PPU]]*Table2[[#This Row],[Units Sold]]</f>
        <v>22500</v>
      </c>
      <c r="I39" s="4">
        <v>44896</v>
      </c>
    </row>
    <row r="40" spans="2:9">
      <c r="B40" s="1" t="s">
        <v>197</v>
      </c>
      <c r="C40" s="1" t="s">
        <v>198</v>
      </c>
      <c r="D40" t="s">
        <v>35</v>
      </c>
      <c r="E40" s="1" t="s">
        <v>185</v>
      </c>
      <c r="F40" s="1">
        <v>20</v>
      </c>
      <c r="G40" s="1">
        <v>1200</v>
      </c>
      <c r="H40" s="2">
        <f>Table2[[#This Row],[PPU]]*Table2[[#This Row],[Units Sold]]</f>
        <v>24000</v>
      </c>
      <c r="I40" s="4">
        <v>44896</v>
      </c>
    </row>
    <row r="41" spans="2:9">
      <c r="B41" s="1" t="s">
        <v>199</v>
      </c>
      <c r="C41" s="1" t="s">
        <v>198</v>
      </c>
      <c r="D41" t="s">
        <v>36</v>
      </c>
      <c r="E41" s="1" t="s">
        <v>185</v>
      </c>
      <c r="F41" s="1">
        <v>8</v>
      </c>
      <c r="G41" s="1">
        <v>1800</v>
      </c>
      <c r="H41" s="2">
        <f>Table2[[#This Row],[PPU]]*Table2[[#This Row],[Units Sold]]</f>
        <v>14400</v>
      </c>
      <c r="I41" s="4">
        <v>44896</v>
      </c>
    </row>
    <row r="42" spans="2:9">
      <c r="B42" s="1" t="s">
        <v>197</v>
      </c>
      <c r="C42" s="1" t="s">
        <v>198</v>
      </c>
      <c r="D42" t="s">
        <v>37</v>
      </c>
      <c r="E42" s="1" t="s">
        <v>189</v>
      </c>
      <c r="F42" s="1">
        <v>17</v>
      </c>
      <c r="G42" s="1">
        <v>6546</v>
      </c>
      <c r="H42" s="2">
        <f>Table2[[#This Row],[PPU]]*Table2[[#This Row],[Units Sold]]</f>
        <v>111282</v>
      </c>
      <c r="I42" s="4">
        <v>44896</v>
      </c>
    </row>
    <row r="43" spans="2:9">
      <c r="B43" s="1" t="s">
        <v>195</v>
      </c>
      <c r="C43" s="1" t="s">
        <v>196</v>
      </c>
      <c r="D43" t="s">
        <v>17</v>
      </c>
      <c r="E43" s="1" t="s">
        <v>188</v>
      </c>
      <c r="F43" s="1">
        <v>11</v>
      </c>
      <c r="G43" s="1">
        <v>1500</v>
      </c>
      <c r="H43" s="2">
        <f>Table2[[#This Row],[PPU]]*Table2[[#This Row],[Units Sold]]</f>
        <v>16500</v>
      </c>
      <c r="I43" s="4">
        <v>44958</v>
      </c>
    </row>
    <row r="44" spans="2:9">
      <c r="B44" s="1" t="s">
        <v>195</v>
      </c>
      <c r="C44" s="1" t="s">
        <v>196</v>
      </c>
      <c r="D44" t="s">
        <v>20</v>
      </c>
      <c r="E44" s="1" t="s">
        <v>189</v>
      </c>
      <c r="F44" s="1">
        <v>15</v>
      </c>
      <c r="G44" s="1">
        <v>1200</v>
      </c>
      <c r="H44" s="2">
        <f>Table2[[#This Row],[PPU]]*Table2[[#This Row],[Units Sold]]</f>
        <v>18000</v>
      </c>
      <c r="I44" s="4">
        <v>44958</v>
      </c>
    </row>
    <row r="45" spans="2:9">
      <c r="B45" s="1" t="s">
        <v>195</v>
      </c>
      <c r="C45" s="1" t="s">
        <v>196</v>
      </c>
      <c r="D45" t="s">
        <v>21</v>
      </c>
      <c r="E45" s="1" t="s">
        <v>185</v>
      </c>
      <c r="F45" s="1">
        <v>7</v>
      </c>
      <c r="G45" s="1">
        <v>1800</v>
      </c>
      <c r="H45" s="2">
        <f>Table2[[#This Row],[PPU]]*Table2[[#This Row],[Units Sold]]</f>
        <v>12600</v>
      </c>
      <c r="I45" s="4">
        <v>44958</v>
      </c>
    </row>
    <row r="46" spans="2:9">
      <c r="B46" s="1" t="s">
        <v>195</v>
      </c>
      <c r="C46" s="1" t="s">
        <v>196</v>
      </c>
      <c r="D46" t="s">
        <v>24</v>
      </c>
      <c r="E46" s="1" t="s">
        <v>194</v>
      </c>
      <c r="F46" s="1">
        <v>14</v>
      </c>
      <c r="G46" s="1">
        <v>6546</v>
      </c>
      <c r="H46" s="2">
        <f>Table2[[#This Row],[PPU]]*Table2[[#This Row],[Units Sold]]</f>
        <v>91644</v>
      </c>
      <c r="I46" s="4">
        <v>44958</v>
      </c>
    </row>
    <row r="47" spans="2:9">
      <c r="B47" s="1" t="s">
        <v>195</v>
      </c>
      <c r="C47" s="1" t="s">
        <v>196</v>
      </c>
      <c r="D47" t="s">
        <v>25</v>
      </c>
      <c r="E47" s="1" t="s">
        <v>188</v>
      </c>
      <c r="F47" s="1">
        <v>15</v>
      </c>
      <c r="G47" s="1">
        <v>6200</v>
      </c>
      <c r="H47" s="2">
        <f>Table2[[#This Row],[PPU]]*Table2[[#This Row],[Units Sold]]</f>
        <v>93000</v>
      </c>
      <c r="I47" s="4">
        <v>44958</v>
      </c>
    </row>
    <row r="48" spans="2:9">
      <c r="B48" s="1" t="s">
        <v>195</v>
      </c>
      <c r="C48" s="1" t="s">
        <v>196</v>
      </c>
      <c r="D48" t="s">
        <v>26</v>
      </c>
      <c r="E48" s="1" t="s">
        <v>188</v>
      </c>
      <c r="F48" s="1">
        <v>6</v>
      </c>
      <c r="G48" s="1">
        <v>1500</v>
      </c>
      <c r="H48" s="2">
        <f>Table2[[#This Row],[PPU]]*Table2[[#This Row],[Units Sold]]</f>
        <v>9000</v>
      </c>
      <c r="I48" s="4">
        <v>44958</v>
      </c>
    </row>
    <row r="49" spans="2:9">
      <c r="B49" s="1" t="s">
        <v>195</v>
      </c>
      <c r="C49" s="1" t="s">
        <v>196</v>
      </c>
      <c r="D49" t="s">
        <v>29</v>
      </c>
      <c r="E49" s="1" t="s">
        <v>188</v>
      </c>
      <c r="F49" s="1">
        <v>19</v>
      </c>
      <c r="G49" s="1">
        <v>1200</v>
      </c>
      <c r="H49" s="2">
        <f>Table2[[#This Row],[PPU]]*Table2[[#This Row],[Units Sold]]</f>
        <v>22800</v>
      </c>
      <c r="I49" s="4">
        <v>44958</v>
      </c>
    </row>
    <row r="50" spans="2:9">
      <c r="B50" s="1" t="s">
        <v>195</v>
      </c>
      <c r="C50" s="1" t="s">
        <v>196</v>
      </c>
      <c r="D50" t="s">
        <v>30</v>
      </c>
      <c r="E50" s="1" t="s">
        <v>189</v>
      </c>
      <c r="F50" s="1">
        <v>13</v>
      </c>
      <c r="G50" s="1">
        <v>1800</v>
      </c>
      <c r="H50" s="2">
        <f>Table2[[#This Row],[PPU]]*Table2[[#This Row],[Units Sold]]</f>
        <v>23400</v>
      </c>
      <c r="I50" s="4">
        <v>44958</v>
      </c>
    </row>
    <row r="51" spans="2:9">
      <c r="B51" s="1" t="s">
        <v>195</v>
      </c>
      <c r="C51" s="1" t="s">
        <v>196</v>
      </c>
      <c r="D51" t="s">
        <v>31</v>
      </c>
      <c r="E51" s="1" t="s">
        <v>194</v>
      </c>
      <c r="F51" s="1">
        <v>12</v>
      </c>
      <c r="G51" s="1">
        <v>6546</v>
      </c>
      <c r="H51" s="2">
        <f>Table2[[#This Row],[PPU]]*Table2[[#This Row],[Units Sold]]</f>
        <v>78552</v>
      </c>
      <c r="I51" s="4">
        <v>44958</v>
      </c>
    </row>
    <row r="52" spans="2:9">
      <c r="B52" s="1" t="s">
        <v>195</v>
      </c>
      <c r="C52" s="1" t="s">
        <v>196</v>
      </c>
      <c r="D52" t="s">
        <v>32</v>
      </c>
      <c r="E52" s="1" t="s">
        <v>188</v>
      </c>
      <c r="F52" s="1">
        <v>19</v>
      </c>
      <c r="G52" s="1">
        <v>6200</v>
      </c>
      <c r="H52" s="2">
        <f>Table2[[#This Row],[PPU]]*Table2[[#This Row],[Units Sold]]</f>
        <v>117800</v>
      </c>
      <c r="I52" s="4">
        <v>44958</v>
      </c>
    </row>
    <row r="53" spans="2:9">
      <c r="B53" s="1" t="s">
        <v>197</v>
      </c>
      <c r="C53" s="1" t="s">
        <v>198</v>
      </c>
      <c r="D53" t="s">
        <v>17</v>
      </c>
      <c r="E53" s="1" t="s">
        <v>188</v>
      </c>
      <c r="F53" s="1">
        <v>10</v>
      </c>
      <c r="G53" s="1">
        <v>1500</v>
      </c>
      <c r="H53" s="2">
        <f>Table2[[#This Row],[PPU]]*Table2[[#This Row],[Units Sold]]</f>
        <v>15000</v>
      </c>
      <c r="I53" s="4">
        <v>44958</v>
      </c>
    </row>
    <row r="54" spans="2:9">
      <c r="B54" s="1" t="s">
        <v>197</v>
      </c>
      <c r="C54" s="1" t="s">
        <v>198</v>
      </c>
      <c r="D54" t="s">
        <v>20</v>
      </c>
      <c r="E54" s="1" t="s">
        <v>189</v>
      </c>
      <c r="F54" s="1">
        <v>10</v>
      </c>
      <c r="G54" s="1">
        <v>1200</v>
      </c>
      <c r="H54" s="2">
        <f>Table2[[#This Row],[PPU]]*Table2[[#This Row],[Units Sold]]</f>
        <v>12000</v>
      </c>
      <c r="I54" s="4">
        <v>44958</v>
      </c>
    </row>
    <row r="55" spans="2:9">
      <c r="B55" s="1" t="s">
        <v>197</v>
      </c>
      <c r="C55" s="1" t="s">
        <v>198</v>
      </c>
      <c r="D55" t="s">
        <v>21</v>
      </c>
      <c r="E55" s="1" t="s">
        <v>185</v>
      </c>
      <c r="F55" s="1">
        <v>15</v>
      </c>
      <c r="G55" s="1">
        <v>1800</v>
      </c>
      <c r="H55" s="2">
        <f>Table2[[#This Row],[PPU]]*Table2[[#This Row],[Units Sold]]</f>
        <v>27000</v>
      </c>
      <c r="I55" s="4">
        <v>44958</v>
      </c>
    </row>
    <row r="56" spans="2:9">
      <c r="B56" s="1" t="s">
        <v>199</v>
      </c>
      <c r="C56" s="1" t="s">
        <v>198</v>
      </c>
      <c r="D56" t="s">
        <v>24</v>
      </c>
      <c r="E56" s="1" t="s">
        <v>194</v>
      </c>
      <c r="F56" s="1">
        <v>11</v>
      </c>
      <c r="G56" s="1">
        <v>6546</v>
      </c>
      <c r="H56" s="2">
        <f>Table2[[#This Row],[PPU]]*Table2[[#This Row],[Units Sold]]</f>
        <v>72006</v>
      </c>
      <c r="I56" s="4">
        <v>44958</v>
      </c>
    </row>
    <row r="57" spans="2:9">
      <c r="B57" s="1" t="s">
        <v>197</v>
      </c>
      <c r="C57" s="1" t="s">
        <v>198</v>
      </c>
      <c r="D57" t="s">
        <v>25</v>
      </c>
      <c r="E57" s="1" t="s">
        <v>188</v>
      </c>
      <c r="F57" s="1">
        <v>2</v>
      </c>
      <c r="G57" s="1">
        <v>6200</v>
      </c>
      <c r="H57" s="2">
        <f>Table2[[#This Row],[PPU]]*Table2[[#This Row],[Units Sold]]</f>
        <v>12400</v>
      </c>
      <c r="I57" s="4">
        <v>44958</v>
      </c>
    </row>
    <row r="58" spans="2:9">
      <c r="B58" s="1" t="s">
        <v>197</v>
      </c>
      <c r="C58" s="1" t="s">
        <v>198</v>
      </c>
      <c r="D58" t="s">
        <v>26</v>
      </c>
      <c r="E58" s="1" t="s">
        <v>188</v>
      </c>
      <c r="F58" s="1">
        <v>1</v>
      </c>
      <c r="G58" s="1">
        <v>1500</v>
      </c>
      <c r="H58" s="2">
        <f>Table2[[#This Row],[PPU]]*Table2[[#This Row],[Units Sold]]</f>
        <v>1500</v>
      </c>
      <c r="I58" s="4">
        <v>44958</v>
      </c>
    </row>
    <row r="59" spans="2:9">
      <c r="B59" s="1" t="s">
        <v>199</v>
      </c>
      <c r="C59" s="1" t="s">
        <v>198</v>
      </c>
      <c r="D59" t="s">
        <v>29</v>
      </c>
      <c r="E59" s="1" t="s">
        <v>188</v>
      </c>
      <c r="F59" s="1">
        <v>19</v>
      </c>
      <c r="G59" s="1">
        <v>1200</v>
      </c>
      <c r="H59" s="2">
        <f>Table2[[#This Row],[PPU]]*Table2[[#This Row],[Units Sold]]</f>
        <v>22800</v>
      </c>
      <c r="I59" s="4">
        <v>44958</v>
      </c>
    </row>
    <row r="60" spans="2:9">
      <c r="B60" s="1" t="s">
        <v>197</v>
      </c>
      <c r="C60" s="1" t="s">
        <v>198</v>
      </c>
      <c r="D60" t="s">
        <v>30</v>
      </c>
      <c r="E60" s="1" t="s">
        <v>189</v>
      </c>
      <c r="F60" s="1">
        <v>9</v>
      </c>
      <c r="G60" s="1">
        <v>1800</v>
      </c>
      <c r="H60" s="2">
        <f>Table2[[#This Row],[PPU]]*Table2[[#This Row],[Units Sold]]</f>
        <v>16200</v>
      </c>
      <c r="I60" s="4">
        <v>44958</v>
      </c>
    </row>
    <row r="61" spans="2:9">
      <c r="B61" s="1" t="s">
        <v>200</v>
      </c>
      <c r="C61" s="1" t="s">
        <v>198</v>
      </c>
      <c r="D61" t="s">
        <v>31</v>
      </c>
      <c r="E61" s="1" t="s">
        <v>194</v>
      </c>
      <c r="F61" s="1">
        <v>8</v>
      </c>
      <c r="G61" s="1">
        <v>6546</v>
      </c>
      <c r="H61" s="2">
        <f>Table2[[#This Row],[PPU]]*Table2[[#This Row],[Units Sold]]</f>
        <v>52368</v>
      </c>
      <c r="I61" s="4">
        <v>44958</v>
      </c>
    </row>
    <row r="62" spans="2:9">
      <c r="B62" s="1" t="s">
        <v>200</v>
      </c>
      <c r="C62" s="1" t="s">
        <v>198</v>
      </c>
      <c r="D62" t="s">
        <v>32</v>
      </c>
      <c r="E62" s="1" t="s">
        <v>188</v>
      </c>
      <c r="F62" s="1">
        <v>20</v>
      </c>
      <c r="G62" s="1">
        <v>6200</v>
      </c>
      <c r="H62" s="2">
        <f>Table2[[#This Row],[PPU]]*Table2[[#This Row],[Units Sold]]</f>
        <v>124000</v>
      </c>
      <c r="I62" s="4">
        <v>44958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C8124E743C624C9E218DB025C8A74D" ma:contentTypeVersion="8" ma:contentTypeDescription="Create a new document." ma:contentTypeScope="" ma:versionID="9fb8bb83e76d6e53a4adecac574f93f6">
  <xsd:schema xmlns:xsd="http://www.w3.org/2001/XMLSchema" xmlns:xs="http://www.w3.org/2001/XMLSchema" xmlns:p="http://schemas.microsoft.com/office/2006/metadata/properties" xmlns:ns1="http://schemas.microsoft.com/sharepoint/v3" xmlns:ns2="8808eac7-0d5d-4f40-a837-cc29ae89caac" targetNamespace="http://schemas.microsoft.com/office/2006/metadata/properties" ma:root="true" ma:fieldsID="f6afeeb01c6f75041e4a82445dfd1afb" ns1:_="" ns2:_="">
    <xsd:import namespace="http://schemas.microsoft.com/sharepoint/v3"/>
    <xsd:import namespace="8808eac7-0d5d-4f40-a837-cc29ae89ca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8eac7-0d5d-4f40-a837-cc29ae89c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C9B3AD-D4B5-4760-BC58-DFD8F7DE25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6757107-51E4-4D00-A5C7-621307F139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06740-F33D-458C-BED2-8B140987D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08eac7-0d5d-4f40-a837-cc29ae89ca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Bike Inventory-raw</vt:lpstr>
      <vt:lpstr>Bike Inventory</vt:lpstr>
      <vt:lpstr>Customer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EunJung Park(MVP)</dc:creator>
  <cp:keywords/>
  <dc:description/>
  <cp:lastModifiedBy>EunJung Park(MVP)</cp:lastModifiedBy>
  <cp:revision/>
  <dcterms:created xsi:type="dcterms:W3CDTF">2023-08-30T21:42:07Z</dcterms:created>
  <dcterms:modified xsi:type="dcterms:W3CDTF">2025-10-25T23:11:28Z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0x01010046C8124E743C624C9E218DB025C8A74D</vt:lpwstr>
  </property>
</Properties>
</file>